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660" windowWidth="15480" windowHeight="8745" activeTab="0"/>
  </bookViews>
  <sheets>
    <sheet name="SBK" sheetId="1" r:id="rId1"/>
  </sheets>
  <definedNames>
    <definedName name="_xlnm.Print_Area" localSheetId="0">'SBK'!$A$1:$M$174</definedName>
  </definedNames>
  <calcPr fullCalcOnLoad="1"/>
</workbook>
</file>

<file path=xl/sharedStrings.xml><?xml version="1.0" encoding="utf-8"?>
<sst xmlns="http://schemas.openxmlformats.org/spreadsheetml/2006/main" count="174" uniqueCount="51">
  <si>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</si>
  <si>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</si>
  <si>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</si>
  <si>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</si>
  <si>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</si>
  <si>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</si>
  <si>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</si>
  <si>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</si>
  <si>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</si>
  <si>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</si>
  <si>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 xml:space="preserve"> </t>
  </si>
  <si>
    <t>ACQUIRING - TRANSAKCE merch.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</si>
  <si>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</si>
  <si>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</si>
  <si>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</si>
  <si>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</si>
  <si>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</si>
  <si>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</si>
  <si>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ISSUING - KARTY</t>
  </si>
  <si>
    <t>MC</t>
  </si>
  <si>
    <t>MC Elec.</t>
  </si>
  <si>
    <t>eBanka</t>
  </si>
  <si>
    <t>ACQUIRING - AKCEPTACE KARET</t>
  </si>
  <si>
    <t>Počet acquirery spravovaných konvertovaných POS</t>
  </si>
  <si>
    <t>ACQUIRING - Provozovny akceptující čipové karty</t>
  </si>
  <si>
    <t>Počet čipových transakcí celkem</t>
  </si>
  <si>
    <t>Objem čipových transakcí celkem (v tisících Kč)</t>
  </si>
  <si>
    <t>ISSUING - VYDÁVÁNÍ KARET</t>
  </si>
  <si>
    <t>ISSUING - Výběry z bankomatů</t>
  </si>
  <si>
    <t>ISSUING - Platby u obchodníků</t>
  </si>
  <si>
    <t>Počet EMV konvertovaných ATM</t>
  </si>
  <si>
    <t>Počet čipových transakcí v ATM</t>
  </si>
  <si>
    <t>Objem čipových transakcí v ATM (v tisících Kč)</t>
  </si>
  <si>
    <t>Vydané EMV čipové karty celkem</t>
  </si>
  <si>
    <t>Tuzemské čipové karty</t>
  </si>
  <si>
    <t>Mezinárodní čipové karty</t>
  </si>
  <si>
    <t>Debetní čipové karty</t>
  </si>
  <si>
    <t>Kreditní čipové karty</t>
  </si>
  <si>
    <t>Charge čipové karty</t>
  </si>
  <si>
    <t>Služební čipové karty</t>
  </si>
  <si>
    <t>Počet domácích čipových transakcí</t>
  </si>
  <si>
    <t>Počet zahraničních čipových transakcí</t>
  </si>
  <si>
    <t>Objem domácích čipových transakcí (v tisících Kč)</t>
  </si>
  <si>
    <t>Objem zahraničních čipových transakcí (v tisících Kč)</t>
  </si>
  <si>
    <t>Počet čipových transakcí v ATM celkem</t>
  </si>
  <si>
    <t>Objem čipových transakcí v ATM celkem (v tisících Kč)</t>
  </si>
  <si>
    <t>Souhrnná statistika SBK pro čipové karty za 1.q.2006</t>
  </si>
  <si>
    <t>Objem domácích čipových transakcí v ATM (v tis. Kč)</t>
  </si>
  <si>
    <t xml:space="preserve">Počet domácích čipových transakcí v ATM </t>
  </si>
  <si>
    <t xml:space="preserve">Počet zahraničních čipových transakcí v ATM </t>
  </si>
  <si>
    <t>Objem zahraničních čipových transakcí v ATM (v tis.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</si>
</sst>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9">
    <font>
      <sz val="10"/>
      <name val="Arial CE"/>
      <family val="0"/>
    </font>
    <font>
      <sz val="9"/>
      <name val="Arial CE"/>
      <family val="0"/>
    </font>
    <font>
      <sz val="8.5"/>
      <name val="Arial CE"/>
      <family val="2"/>
    </font>
    <font>
      <b/>
      <sz val="10.75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sz val="8.75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sz val="11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8" fillId="3" borderId="3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>
      <alignment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čipových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25"/>
          <c:w val="0.992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(SBK!$C$59:$H$59,SBK!$K$59)</c:f>
              <c:numCache/>
            </c:numRef>
          </c:val>
        </c:ser>
        <c:gapWidth val="130"/>
        <c:axId val="59770050"/>
        <c:axId val="38813147"/>
      </c:barChart>
      <c:catAx>
        <c:axId val="5977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813147"/>
        <c:crosses val="autoZero"/>
        <c:auto val="0"/>
        <c:lblOffset val="100"/>
        <c:noMultiLvlLbl val="0"/>
      </c:catAx>
      <c:valAx>
        <c:axId val="38813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770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Objem čipových plateb (v tis. Kč)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9"/>
          <c:w val="0.9437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SBK!$B$119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SBK!$C$118:$K$118</c:f>
              <c:strCache/>
            </c:strRef>
          </c:cat>
          <c:val>
            <c:numRef>
              <c:f>SBK!$C$119:$K$119</c:f>
              <c:numCache/>
            </c:numRef>
          </c:val>
        </c:ser>
        <c:ser>
          <c:idx val="1"/>
          <c:order val="1"/>
          <c:tx>
            <c:strRef>
              <c:f>SBK!$B$120</c:f>
              <c:strCache>
                <c:ptCount val="1"/>
                <c:pt idx="0">
                  <c:v>Objem domácích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SBK!$C$118:$K$118</c:f>
              <c:strCache/>
            </c:strRef>
          </c:cat>
          <c:val>
            <c:numRef>
              <c:f>SBK!$C$120:$K$120</c:f>
              <c:numCache/>
            </c:numRef>
          </c:val>
        </c:ser>
        <c:ser>
          <c:idx val="2"/>
          <c:order val="2"/>
          <c:tx>
            <c:strRef>
              <c:f>SBK!$B$121</c:f>
              <c:strCache>
                <c:ptCount val="1"/>
                <c:pt idx="0">
                  <c:v>Objem zahraničních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SBK!$C$118:$K$118</c:f>
              <c:strCache/>
            </c:strRef>
          </c:cat>
          <c:val>
            <c:numRef>
              <c:f>SBK!$C$121:$K$121</c:f>
              <c:numCache/>
            </c:numRef>
          </c:val>
        </c:ser>
        <c:axId val="21015282"/>
        <c:axId val="4763211"/>
      </c:barChart>
      <c:catAx>
        <c:axId val="2101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3211"/>
        <c:crosses val="autoZero"/>
        <c:auto val="1"/>
        <c:lblOffset val="100"/>
        <c:noMultiLvlLbl val="0"/>
      </c:catAx>
      <c:valAx>
        <c:axId val="4763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15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75"/>
          <c:y val="0.2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8875"/>
          <c:y val="0.23275"/>
          <c:w val="0.80625"/>
          <c:h val="0.6485"/>
        </c:manualLayout>
      </c:layout>
      <c:pie3DChart>
        <c:varyColors val="1"/>
        <c:ser>
          <c:idx val="0"/>
          <c:order val="0"/>
          <c:tx>
            <c:strRef>
              <c:f>SBK!$B$85</c:f>
              <c:strCache>
                <c:ptCount val="1"/>
                <c:pt idx="0">
                  <c:v>Vydané EMV čipové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(SBK!$C$84:$I$84,SBK!$K$84)</c:f>
              <c:strCache/>
            </c:strRef>
          </c:cat>
          <c:val>
            <c:numRef>
              <c:f>(SBK!$C$85:$I$85,SBK!$K$85)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čipových transakcí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"/>
          <c:w val="0.977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SBK!$B$148</c:f>
              <c:strCache>
                <c:ptCount val="1"/>
                <c:pt idx="0">
                  <c:v>Počet čipových transakcí v ATM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strRef>
              <c:f>SBK!$C$147:$H$147</c:f>
              <c:strCache/>
            </c:strRef>
          </c:cat>
          <c:val>
            <c:numRef>
              <c:f>SBK!$C$148:$H$148</c:f>
              <c:numCache/>
            </c:numRef>
          </c:val>
        </c:ser>
        <c:ser>
          <c:idx val="1"/>
          <c:order val="1"/>
          <c:tx>
            <c:strRef>
              <c:f>SBK!$B$149</c:f>
              <c:strCache>
                <c:ptCount val="1"/>
                <c:pt idx="0">
                  <c:v>Počet domácích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strRef>
              <c:f>SBK!$C$147:$H$147</c:f>
              <c:strCache/>
            </c:strRef>
          </c:cat>
          <c:val>
            <c:numRef>
              <c:f>SBK!$C$149:$H$149</c:f>
              <c:numCache/>
            </c:numRef>
          </c:val>
        </c:ser>
        <c:ser>
          <c:idx val="2"/>
          <c:order val="2"/>
          <c:tx>
            <c:strRef>
              <c:f>SBK!$B$150</c:f>
              <c:strCache>
                <c:ptCount val="1"/>
                <c:pt idx="0">
                  <c:v>Počet zahraničních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SBK!$C$147:$H$147</c:f>
              <c:strCache/>
            </c:strRef>
          </c:cat>
          <c:val>
            <c:numRef>
              <c:f>SBK!$C$150:$H$150</c:f>
              <c:numCache/>
            </c:numRef>
          </c:val>
        </c:ser>
        <c:gapWidth val="130"/>
        <c:axId val="34808864"/>
        <c:axId val="49862049"/>
      </c:barChart>
      <c:catAx>
        <c:axId val="3480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862049"/>
        <c:crosses val="autoZero"/>
        <c:auto val="0"/>
        <c:lblOffset val="100"/>
        <c:noMultiLvlLbl val="0"/>
      </c:catAx>
      <c:valAx>
        <c:axId val="49862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808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čipových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25"/>
          <c:w val="0.992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(SBK!$C$60:$H$60,SBK!$K$60)</c:f>
              <c:numCache/>
            </c:numRef>
          </c:val>
        </c:ser>
        <c:gapWidth val="130"/>
        <c:axId val="44226862"/>
        <c:axId val="38078295"/>
      </c:barChart>
      <c:catAx>
        <c:axId val="4422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078295"/>
        <c:crosses val="autoZero"/>
        <c:auto val="0"/>
        <c:lblOffset val="100"/>
        <c:noMultiLvlLbl val="0"/>
      </c:catAx>
      <c:valAx>
        <c:axId val="38078295"/>
        <c:scaling>
          <c:orientation val="minMax"/>
          <c:max val="1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226862"/>
        <c:crossesAt val="1"/>
        <c:crossBetween val="between"/>
        <c:dispUnits/>
        <c:majorUnit val="1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čipových 
transakcí (tis. Kč)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875"/>
          <c:w val="0.9767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čipových transakcí v ATM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strRef>
              <c:f>SBK!$C$147:$H$147</c:f>
              <c:strCache/>
            </c:strRef>
          </c:cat>
          <c:val>
            <c:numRef>
              <c:f>SBK!$C$153:$H$153</c:f>
              <c:numCache/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Objem domácích čipových transakcí v ATM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strRef>
              <c:f>SBK!$C$147:$H$147</c:f>
              <c:strCache/>
            </c:strRef>
          </c:cat>
          <c:val>
            <c:numRef>
              <c:f>SBK!$C$154:$H$154</c:f>
              <c:numCache/>
            </c:numRef>
          </c:val>
        </c:ser>
        <c:ser>
          <c:idx val="2"/>
          <c:order val="2"/>
          <c:tx>
            <c:strRef>
              <c:f>SBK!$B$155</c:f>
              <c:strCache>
                <c:ptCount val="1"/>
                <c:pt idx="0">
                  <c:v>Objem zahraničních čipových transakcí v ATM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SBK!$C$147:$H$147</c:f>
              <c:strCache/>
            </c:strRef>
          </c:cat>
          <c:val>
            <c:numRef>
              <c:f>SBK!$C$155:$H$155</c:f>
              <c:numCache/>
            </c:numRef>
          </c:val>
        </c:ser>
        <c:gapWidth val="130"/>
        <c:axId val="25255788"/>
        <c:axId val="59889789"/>
      </c:barChart>
      <c:catAx>
        <c:axId val="2525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889789"/>
        <c:crosses val="autoZero"/>
        <c:auto val="0"/>
        <c:lblOffset val="100"/>
        <c:noMultiLvlLbl val="0"/>
      </c:catAx>
      <c:valAx>
        <c:axId val="59889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255788"/>
        <c:crossesAt val="1"/>
        <c:crossBetween val="between"/>
        <c:dispUnits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>
        <c:manualLayout>
          <c:xMode val="edge"/>
          <c:yMode val="edge"/>
          <c:x val="0"/>
          <c:y val="0.1975"/>
          <c:w val="0.965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SBK!$B$31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SBK!$C$30:$K$30</c:f>
              <c:strCache/>
            </c:strRef>
          </c:cat>
          <c:val>
            <c:numRef>
              <c:f>SBK!$C$31:$K$31</c:f>
              <c:numCache/>
            </c:numRef>
          </c:val>
        </c:ser>
        <c:axId val="40369754"/>
        <c:axId val="55044755"/>
      </c:barChart>
      <c:catAx>
        <c:axId val="403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44755"/>
        <c:crosses val="autoZero"/>
        <c:auto val="1"/>
        <c:lblOffset val="100"/>
        <c:noMultiLvlLbl val="0"/>
      </c:catAx>
      <c:valAx>
        <c:axId val="55044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6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SBK!$B$35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SBK!$C$34:$K$34</c:f>
              <c:strCache/>
            </c:strRef>
          </c:cat>
          <c:val>
            <c:numRef>
              <c:f>SBK!$C$35:$K$35</c:f>
              <c:numCache/>
            </c:numRef>
          </c:val>
        </c:ser>
        <c:axId val="44493176"/>
        <c:axId val="41540377"/>
      </c:barChart>
      <c:catAx>
        <c:axId val="44493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40377"/>
        <c:crosses val="autoZero"/>
        <c:auto val="1"/>
        <c:lblOffset val="100"/>
        <c:noMultiLvlLbl val="0"/>
      </c:catAx>
      <c:valAx>
        <c:axId val="4154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93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Provozovny akceptující čipové karty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SBK!$B$6</c:f>
              <c:strCache>
                <c:ptCount val="1"/>
                <c:pt idx="0">
                  <c:v>Počet provozoven (outlety)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SBK!$C$6:$L$6</c:f>
              <c:numCache/>
            </c:numRef>
          </c:val>
        </c:ser>
        <c:ser>
          <c:idx val="1"/>
          <c:order val="1"/>
          <c:tx>
            <c:strRef>
              <c:f>SBK!$B$7</c:f>
              <c:strCache>
                <c:ptCount val="1"/>
                <c:pt idx="0">
                  <c:v>Počet acquirery spravovaných konvertovaných POS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SBK!$C$7:$L$7</c:f>
              <c:numCache/>
            </c:numRef>
          </c:val>
        </c:ser>
        <c:axId val="3153990"/>
        <c:axId val="41001871"/>
      </c:barChart>
      <c:catAx>
        <c:axId val="315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01871"/>
        <c:crosses val="autoZero"/>
        <c:auto val="1"/>
        <c:lblOffset val="100"/>
        <c:noMultiLvlLbl val="0"/>
      </c:catAx>
      <c:valAx>
        <c:axId val="41001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3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Počet čipových plateb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9"/>
          <c:w val="0.9457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SBK!$B$114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SBK!$C$113:$K$113</c:f>
              <c:strCache/>
            </c:strRef>
          </c:cat>
          <c:val>
            <c:numRef>
              <c:f>SBK!$C$114:$K$114</c:f>
              <c:numCache/>
            </c:numRef>
          </c:val>
        </c:ser>
        <c:ser>
          <c:idx val="1"/>
          <c:order val="1"/>
          <c:tx>
            <c:strRef>
              <c:f>SBK!$B$115</c:f>
              <c:strCache>
                <c:ptCount val="1"/>
                <c:pt idx="0">
                  <c:v>Počet domácích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SBK!$C$113:$K$113</c:f>
              <c:strCache/>
            </c:strRef>
          </c:cat>
          <c:val>
            <c:numRef>
              <c:f>SBK!$C$115:$K$115</c:f>
              <c:numCache/>
            </c:numRef>
          </c:val>
        </c:ser>
        <c:ser>
          <c:idx val="2"/>
          <c:order val="2"/>
          <c:tx>
            <c:strRef>
              <c:f>SBK!$B$116</c:f>
              <c:strCache>
                <c:ptCount val="1"/>
                <c:pt idx="0">
                  <c:v>Počet zahraničních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SBK!$C$113:$K$113</c:f>
              <c:strCache/>
            </c:strRef>
          </c:cat>
          <c:val>
            <c:numRef>
              <c:f>SBK!$C$116:$K$116</c:f>
              <c:numCache/>
            </c:numRef>
          </c:val>
        </c:ser>
        <c:axId val="63262276"/>
        <c:axId val="17103221"/>
      </c:barChart>
      <c:catAx>
        <c:axId val="6326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3221"/>
        <c:crosses val="autoZero"/>
        <c:auto val="1"/>
        <c:lblOffset val="100"/>
        <c:noMultiLvlLbl val="0"/>
      </c:catAx>
      <c:valAx>
        <c:axId val="17103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6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2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104775</xdr:rowOff>
    </xdr:from>
    <xdr:to>
      <xdr:col>4</xdr:col>
      <xdr:colOff>904875</xdr:colOff>
      <xdr:row>80</xdr:row>
      <xdr:rowOff>0</xdr:rowOff>
    </xdr:to>
    <xdr:graphicFrame>
      <xdr:nvGraphicFramePr>
        <xdr:cNvPr id="1" name="Chart 6"/>
        <xdr:cNvGraphicFramePr/>
      </xdr:nvGraphicFramePr>
      <xdr:xfrm>
        <a:off x="152400" y="11287125"/>
        <a:ext cx="6657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2333625</xdr:colOff>
      <xdr:row>92</xdr:row>
      <xdr:rowOff>85725</xdr:rowOff>
    </xdr:from>
    <xdr:to>
      <xdr:col>8</xdr:col>
      <xdr:colOff>838200</xdr:colOff>
      <xdr:row>110</xdr:row>
      <xdr:rowOff>95250</xdr:rowOff>
    </xdr:to>
    <xdr:graphicFrame>
      <xdr:nvGraphicFramePr>
        <xdr:cNvPr id="2" name="Chart 9"/>
        <xdr:cNvGraphicFramePr/>
      </xdr:nvGraphicFramePr>
      <xdr:xfrm>
        <a:off x="2486025" y="16811625"/>
        <a:ext cx="79629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155</xdr:row>
      <xdr:rowOff>142875</xdr:rowOff>
    </xdr:from>
    <xdr:to>
      <xdr:col>4</xdr:col>
      <xdr:colOff>904875</xdr:colOff>
      <xdr:row>173</xdr:row>
      <xdr:rowOff>38100</xdr:rowOff>
    </xdr:to>
    <xdr:graphicFrame>
      <xdr:nvGraphicFramePr>
        <xdr:cNvPr id="3" name="Chart 13"/>
        <xdr:cNvGraphicFramePr/>
      </xdr:nvGraphicFramePr>
      <xdr:xfrm>
        <a:off x="123825" y="27660600"/>
        <a:ext cx="66865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61</xdr:row>
      <xdr:rowOff>114300</xdr:rowOff>
    </xdr:from>
    <xdr:to>
      <xdr:col>11</xdr:col>
      <xdr:colOff>952500</xdr:colOff>
      <xdr:row>80</xdr:row>
      <xdr:rowOff>9525</xdr:rowOff>
    </xdr:to>
    <xdr:graphicFrame>
      <xdr:nvGraphicFramePr>
        <xdr:cNvPr id="4" name="Chart 16"/>
        <xdr:cNvGraphicFramePr/>
      </xdr:nvGraphicFramePr>
      <xdr:xfrm>
        <a:off x="6867525" y="11296650"/>
        <a:ext cx="646747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47625</xdr:colOff>
      <xdr:row>155</xdr:row>
      <xdr:rowOff>152400</xdr:rowOff>
    </xdr:from>
    <xdr:to>
      <xdr:col>12</xdr:col>
      <xdr:colOff>28575</xdr:colOff>
      <xdr:row>173</xdr:row>
      <xdr:rowOff>38100</xdr:rowOff>
    </xdr:to>
    <xdr:graphicFrame>
      <xdr:nvGraphicFramePr>
        <xdr:cNvPr id="5" name="Chart 18"/>
        <xdr:cNvGraphicFramePr/>
      </xdr:nvGraphicFramePr>
      <xdr:xfrm>
        <a:off x="6886575" y="27670125"/>
        <a:ext cx="64960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36</xdr:row>
      <xdr:rowOff>66675</xdr:rowOff>
    </xdr:from>
    <xdr:to>
      <xdr:col>4</xdr:col>
      <xdr:colOff>723900</xdr:colOff>
      <xdr:row>53</xdr:row>
      <xdr:rowOff>0</xdr:rowOff>
    </xdr:to>
    <xdr:graphicFrame>
      <xdr:nvGraphicFramePr>
        <xdr:cNvPr id="6" name="Chart 24"/>
        <xdr:cNvGraphicFramePr/>
      </xdr:nvGraphicFramePr>
      <xdr:xfrm>
        <a:off x="152400" y="6962775"/>
        <a:ext cx="647700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876300</xdr:colOff>
      <xdr:row>36</xdr:row>
      <xdr:rowOff>66675</xdr:rowOff>
    </xdr:from>
    <xdr:to>
      <xdr:col>12</xdr:col>
      <xdr:colOff>114300</xdr:colOff>
      <xdr:row>52</xdr:row>
      <xdr:rowOff>161925</xdr:rowOff>
    </xdr:to>
    <xdr:graphicFrame>
      <xdr:nvGraphicFramePr>
        <xdr:cNvPr id="7" name="Chart 26"/>
        <xdr:cNvGraphicFramePr/>
      </xdr:nvGraphicFramePr>
      <xdr:xfrm>
        <a:off x="6781800" y="6962775"/>
        <a:ext cx="668655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819150</xdr:colOff>
      <xdr:row>8</xdr:row>
      <xdr:rowOff>28575</xdr:rowOff>
    </xdr:from>
    <xdr:to>
      <xdr:col>11</xdr:col>
      <xdr:colOff>962025</xdr:colOff>
      <xdr:row>27</xdr:row>
      <xdr:rowOff>28575</xdr:rowOff>
    </xdr:to>
    <xdr:graphicFrame>
      <xdr:nvGraphicFramePr>
        <xdr:cNvPr id="8" name="Chart 30"/>
        <xdr:cNvGraphicFramePr/>
      </xdr:nvGraphicFramePr>
      <xdr:xfrm>
        <a:off x="5800725" y="2076450"/>
        <a:ext cx="7543800" cy="3257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38100</xdr:colOff>
      <xdr:row>122</xdr:row>
      <xdr:rowOff>85725</xdr:rowOff>
    </xdr:from>
    <xdr:to>
      <xdr:col>4</xdr:col>
      <xdr:colOff>800100</xdr:colOff>
      <xdr:row>144</xdr:row>
      <xdr:rowOff>85725</xdr:rowOff>
    </xdr:to>
    <xdr:graphicFrame>
      <xdr:nvGraphicFramePr>
        <xdr:cNvPr id="9" name="Chart 31"/>
        <xdr:cNvGraphicFramePr/>
      </xdr:nvGraphicFramePr>
      <xdr:xfrm>
        <a:off x="190500" y="21964650"/>
        <a:ext cx="6515100" cy="3695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122</xdr:row>
      <xdr:rowOff>76200</xdr:rowOff>
    </xdr:from>
    <xdr:to>
      <xdr:col>12</xdr:col>
      <xdr:colOff>9525</xdr:colOff>
      <xdr:row>144</xdr:row>
      <xdr:rowOff>76200</xdr:rowOff>
    </xdr:to>
    <xdr:graphicFrame>
      <xdr:nvGraphicFramePr>
        <xdr:cNvPr id="10" name="Chart 32"/>
        <xdr:cNvGraphicFramePr/>
      </xdr:nvGraphicFramePr>
      <xdr:xfrm>
        <a:off x="6838950" y="21955125"/>
        <a:ext cx="6524625" cy="3695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zoomScale="75" zoomScaleNormal="75" zoomScaleSheetLayoutView="80" workbookViewId="0" topLeftCell="A1">
      <selection activeCell="A1" sqref="A1:M174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7539062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33" customHeight="1">
      <c r="C1" s="3" t="s">
        <v>46</v>
      </c>
    </row>
    <row r="2" spans="2:4" ht="33" customHeight="1">
      <c r="B2" s="3" t="s">
        <v>22</v>
      </c>
      <c r="D2" s="3"/>
    </row>
    <row r="3" ht="25.5" customHeight="1" thickBot="1">
      <c r="B3" s="3"/>
    </row>
    <row r="4" spans="2:12" ht="15.75" customHeight="1" thickBot="1">
      <c r="B4" s="4" t="s">
        <v>0</v>
      </c>
      <c r="D4" s="1"/>
      <c r="F4" s="1"/>
      <c r="G4" s="1"/>
      <c r="H4" s="1"/>
      <c r="I4" s="1"/>
      <c r="J4" s="1"/>
      <c r="K4" s="1"/>
      <c r="L4" s="1"/>
    </row>
    <row r="5" spans="2:14" s="2" customFormat="1" ht="13.5" customHeight="1" thickBot="1">
      <c r="B5" s="15" t="s">
        <v>24</v>
      </c>
      <c r="C5" s="5" t="s">
        <v>19</v>
      </c>
      <c r="D5" s="6" t="s">
        <v>20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7" t="s">
        <v>8</v>
      </c>
      <c r="M5" s="11"/>
      <c r="N5" s="11"/>
    </row>
    <row r="6" spans="2:12" s="2" customFormat="1" ht="13.5" customHeight="1" thickBot="1">
      <c r="B6" s="16" t="s">
        <v>9</v>
      </c>
      <c r="C6" s="9">
        <v>12475</v>
      </c>
      <c r="D6" s="9">
        <v>2221</v>
      </c>
      <c r="E6" s="9">
        <v>11208</v>
      </c>
      <c r="F6" s="9">
        <v>12889</v>
      </c>
      <c r="G6" s="9">
        <v>11616</v>
      </c>
      <c r="H6" s="9">
        <v>0</v>
      </c>
      <c r="I6" s="9">
        <v>0</v>
      </c>
      <c r="J6" s="9">
        <v>3</v>
      </c>
      <c r="K6" s="9">
        <v>4223</v>
      </c>
      <c r="L6" s="10">
        <v>14499</v>
      </c>
    </row>
    <row r="7" spans="2:12" s="2" customFormat="1" ht="13.5" customHeight="1" thickBot="1">
      <c r="B7" s="21" t="s">
        <v>23</v>
      </c>
      <c r="C7" s="25">
        <v>15702</v>
      </c>
      <c r="D7" s="26">
        <v>2438</v>
      </c>
      <c r="E7" s="26">
        <v>14122</v>
      </c>
      <c r="F7" s="26">
        <v>16023</v>
      </c>
      <c r="G7" s="26">
        <v>14585</v>
      </c>
      <c r="H7" s="26">
        <v>0</v>
      </c>
      <c r="I7" s="26">
        <v>0</v>
      </c>
      <c r="J7" s="26">
        <v>0</v>
      </c>
      <c r="K7" s="26">
        <v>2755</v>
      </c>
      <c r="L7" s="27">
        <v>18967</v>
      </c>
    </row>
    <row r="8" spans="2:12" s="2" customFormat="1" ht="13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3:12" s="2" customFormat="1" ht="13.5" customHeight="1" thickBot="1"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s="2" customFormat="1" ht="13.5" customHeight="1" thickBot="1">
      <c r="B10" s="4" t="s">
        <v>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s="2" customFormat="1" ht="13.5" customHeight="1">
      <c r="B11" s="15" t="s">
        <v>13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s="2" customFormat="1" ht="13.5" customHeight="1">
      <c r="B12" s="16" t="s">
        <v>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s="2" customFormat="1" ht="13.5" customHeight="1">
      <c r="B13" s="16" t="s">
        <v>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s="2" customFormat="1" ht="13.5" customHeight="1">
      <c r="B14" s="16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s="2" customFormat="1" ht="13.5" customHeight="1" thickBot="1">
      <c r="B15" s="17" t="s">
        <v>21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3:12" s="2" customFormat="1" ht="13.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3:12" s="2" customFormat="1" ht="13.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12" s="2" customFormat="1" ht="13.5" customHeight="1"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3:12" s="2" customFormat="1" ht="13.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2" s="2" customFormat="1" ht="13.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3:12" s="2" customFormat="1" ht="13.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3:12" s="2" customFormat="1" ht="13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3:12" s="2" customFormat="1" ht="13.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3:12" s="2" customFormat="1" ht="13.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3:12" s="2" customFormat="1" ht="13.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3:12" s="2" customFormat="1" ht="13.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3:12" s="2" customFormat="1" ht="13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3:12" s="2" customFormat="1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3:12" s="2" customFormat="1" ht="15.75" customHeight="1" thickBot="1"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s="2" customFormat="1" ht="15.75" customHeight="1" thickBot="1">
      <c r="B30" s="4" t="s">
        <v>11</v>
      </c>
      <c r="C30" s="5" t="s">
        <v>19</v>
      </c>
      <c r="D30" s="6" t="s">
        <v>20</v>
      </c>
      <c r="E30" s="6" t="s">
        <v>1</v>
      </c>
      <c r="F30" s="6" t="s">
        <v>2</v>
      </c>
      <c r="G30" s="6" t="s">
        <v>3</v>
      </c>
      <c r="H30" s="6" t="s">
        <v>4</v>
      </c>
      <c r="I30" s="6" t="s">
        <v>5</v>
      </c>
      <c r="J30" s="6" t="s">
        <v>6</v>
      </c>
      <c r="K30" s="6" t="s">
        <v>7</v>
      </c>
      <c r="L30" s="7" t="s">
        <v>8</v>
      </c>
    </row>
    <row r="31" spans="2:12" s="2" customFormat="1" ht="13.5" thickBot="1">
      <c r="B31" s="31" t="s">
        <v>25</v>
      </c>
      <c r="C31" s="28">
        <v>1408025</v>
      </c>
      <c r="D31" s="29">
        <v>1</v>
      </c>
      <c r="E31" s="29">
        <v>1194589</v>
      </c>
      <c r="F31" s="29">
        <v>222138</v>
      </c>
      <c r="G31" s="29">
        <v>786555</v>
      </c>
      <c r="H31" s="29">
        <v>0</v>
      </c>
      <c r="I31" s="29">
        <v>0</v>
      </c>
      <c r="J31" s="29">
        <v>0</v>
      </c>
      <c r="K31" s="29">
        <v>3215296</v>
      </c>
      <c r="L31" s="30">
        <v>6826604</v>
      </c>
    </row>
    <row r="32" spans="3:12" s="2" customFormat="1" ht="13.5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5" ht="12.75" customHeight="1" thickBot="1">
      <c r="B33" s="2"/>
      <c r="M33" s="2"/>
      <c r="O33" s="2"/>
    </row>
    <row r="34" spans="2:14" s="2" customFormat="1" ht="13.5" customHeight="1" thickBot="1">
      <c r="B34" s="4" t="s">
        <v>11</v>
      </c>
      <c r="C34" s="5" t="s">
        <v>19</v>
      </c>
      <c r="D34" s="6" t="s">
        <v>20</v>
      </c>
      <c r="E34" s="6" t="s">
        <v>1</v>
      </c>
      <c r="F34" s="6" t="s">
        <v>2</v>
      </c>
      <c r="G34" s="6" t="s">
        <v>3</v>
      </c>
      <c r="H34" s="6" t="s">
        <v>4</v>
      </c>
      <c r="I34" s="6" t="s">
        <v>5</v>
      </c>
      <c r="J34" s="6" t="s">
        <v>6</v>
      </c>
      <c r="K34" s="6" t="s">
        <v>7</v>
      </c>
      <c r="L34" s="7" t="s">
        <v>8</v>
      </c>
      <c r="M34" s="11"/>
      <c r="N34" s="11"/>
    </row>
    <row r="35" spans="2:12" s="2" customFormat="1" ht="13.5" customHeight="1" thickBot="1">
      <c r="B35" s="31" t="s">
        <v>26</v>
      </c>
      <c r="C35" s="25">
        <v>1778921.747</v>
      </c>
      <c r="D35" s="26">
        <v>0</v>
      </c>
      <c r="E35" s="26">
        <v>1090499.087</v>
      </c>
      <c r="F35" s="26">
        <v>490976.135</v>
      </c>
      <c r="G35" s="26">
        <v>734645.711</v>
      </c>
      <c r="H35" s="26">
        <v>0</v>
      </c>
      <c r="I35" s="26">
        <v>0</v>
      </c>
      <c r="J35" s="26">
        <v>0</v>
      </c>
      <c r="K35" s="26">
        <v>3795302</v>
      </c>
      <c r="L35" s="27">
        <v>4095042.68</v>
      </c>
    </row>
    <row r="36" spans="3:12" s="2" customFormat="1" ht="13.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3:12" s="2" customFormat="1" ht="13.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3:12" s="2" customFormat="1" ht="13.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3:12" s="2" customFormat="1" ht="13.5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s="2" customFormat="1" ht="13.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3:12" s="2" customFormat="1" ht="13.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3:12" s="2" customFormat="1" ht="13.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3:12" s="2" customFormat="1" ht="13.5" customHeight="1"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3:12" s="2" customFormat="1" ht="13.5" customHeight="1"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3:12" s="2" customFormat="1" ht="13.5" customHeight="1"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3:12" s="2" customFormat="1" ht="13.5" customHeight="1"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2" customFormat="1" ht="13.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3:12" s="2" customFormat="1" ht="13.5" customHeight="1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3:12" s="2" customFormat="1" ht="13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s="2" customFormat="1" ht="13.5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s="2" customFormat="1" ht="13.5" customHeight="1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3:12" s="2" customFormat="1" ht="13.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3:12" s="2" customFormat="1" ht="13.5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3:12" s="2" customFormat="1" ht="13.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s="2" customFormat="1" ht="13.5" customHeight="1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s="2" customFormat="1" ht="13.5" customHeight="1" thickBot="1">
      <c r="B56" s="1"/>
      <c r="C56" s="1"/>
      <c r="D56" s="14"/>
      <c r="E56" s="14"/>
      <c r="F56" s="14"/>
      <c r="G56" s="14"/>
      <c r="H56" s="14"/>
      <c r="I56" s="14"/>
      <c r="J56" s="14"/>
      <c r="K56" s="14"/>
      <c r="L56" s="14"/>
    </row>
    <row r="57" spans="2:12" s="2" customFormat="1" ht="13.5" customHeight="1" thickBot="1">
      <c r="B57" s="4" t="s">
        <v>17</v>
      </c>
      <c r="C57" s="5" t="s">
        <v>19</v>
      </c>
      <c r="D57" s="6" t="s">
        <v>20</v>
      </c>
      <c r="E57" s="6" t="s">
        <v>1</v>
      </c>
      <c r="F57" s="6" t="s">
        <v>2</v>
      </c>
      <c r="G57" s="6" t="s">
        <v>3</v>
      </c>
      <c r="H57" s="6" t="s">
        <v>4</v>
      </c>
      <c r="I57" s="6" t="s">
        <v>5</v>
      </c>
      <c r="J57" s="6" t="s">
        <v>6</v>
      </c>
      <c r="K57" s="6" t="s">
        <v>7</v>
      </c>
      <c r="L57" s="7" t="s">
        <v>8</v>
      </c>
    </row>
    <row r="58" spans="2:12" s="2" customFormat="1" ht="13.5" customHeight="1" thickBot="1">
      <c r="B58" s="8" t="s">
        <v>30</v>
      </c>
      <c r="C58" s="25">
        <v>614</v>
      </c>
      <c r="D58" s="26">
        <v>6</v>
      </c>
      <c r="E58" s="26">
        <v>614</v>
      </c>
      <c r="F58" s="26">
        <v>614</v>
      </c>
      <c r="G58" s="26">
        <v>614</v>
      </c>
      <c r="H58" s="26">
        <v>2</v>
      </c>
      <c r="I58" s="26">
        <v>4</v>
      </c>
      <c r="J58" s="26">
        <v>2</v>
      </c>
      <c r="K58" s="26">
        <v>4</v>
      </c>
      <c r="L58" s="25">
        <v>614</v>
      </c>
    </row>
    <row r="59" spans="2:12" s="2" customFormat="1" ht="13.5" customHeight="1" thickBot="1">
      <c r="B59" s="12" t="s">
        <v>31</v>
      </c>
      <c r="C59" s="25">
        <v>713961</v>
      </c>
      <c r="D59" s="26">
        <v>0</v>
      </c>
      <c r="E59" s="26">
        <v>748170</v>
      </c>
      <c r="F59" s="26">
        <v>76874</v>
      </c>
      <c r="G59" s="26">
        <v>1953693</v>
      </c>
      <c r="H59" s="26">
        <v>0</v>
      </c>
      <c r="I59" s="26">
        <v>0</v>
      </c>
      <c r="J59" s="26">
        <v>0</v>
      </c>
      <c r="K59" s="26">
        <v>257</v>
      </c>
      <c r="L59" s="25">
        <v>3492955</v>
      </c>
    </row>
    <row r="60" spans="2:12" s="2" customFormat="1" ht="13.5" customHeight="1" thickBot="1">
      <c r="B60" s="13" t="s">
        <v>32</v>
      </c>
      <c r="C60" s="25">
        <v>904180.5</v>
      </c>
      <c r="D60" s="26">
        <v>0</v>
      </c>
      <c r="E60" s="26">
        <v>1270665.7</v>
      </c>
      <c r="F60" s="26">
        <v>309143.3</v>
      </c>
      <c r="G60" s="26">
        <v>5833255.6</v>
      </c>
      <c r="H60" s="26">
        <v>0</v>
      </c>
      <c r="I60" s="26">
        <v>0</v>
      </c>
      <c r="J60" s="26">
        <v>0</v>
      </c>
      <c r="K60" s="26">
        <v>1087.4</v>
      </c>
      <c r="L60" s="25">
        <v>8318332.500000001</v>
      </c>
    </row>
    <row r="61" spans="3:12" s="2" customFormat="1" ht="13.5" customHeight="1"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s="2" customFormat="1" ht="13.5" customHeight="1">
      <c r="A62" s="1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5" ht="12.75">
      <c r="B63" s="2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2"/>
      <c r="O63" s="2"/>
    </row>
    <row r="64" spans="3:14" s="2" customFormat="1" ht="13.5" customHeight="1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1"/>
      <c r="N64" s="23"/>
    </row>
    <row r="65" spans="3:14" s="2" customFormat="1" ht="13.5" customHeight="1">
      <c r="C65" s="14"/>
      <c r="D65" s="14"/>
      <c r="E65" s="14"/>
      <c r="F65" s="14"/>
      <c r="G65" s="14"/>
      <c r="H65" s="14"/>
      <c r="I65" s="14"/>
      <c r="J65" s="14"/>
      <c r="K65" s="14"/>
      <c r="L65" s="14"/>
      <c r="N65" s="18"/>
    </row>
    <row r="66" spans="3:14" s="2" customFormat="1" ht="13.5" customHeight="1">
      <c r="C66" s="14"/>
      <c r="D66" s="14"/>
      <c r="E66" s="14"/>
      <c r="F66" s="14"/>
      <c r="G66" s="14"/>
      <c r="H66" s="14"/>
      <c r="I66" s="14"/>
      <c r="J66" s="14"/>
      <c r="K66" s="14"/>
      <c r="L66" s="14"/>
      <c r="N66" s="18"/>
    </row>
    <row r="67" spans="3:12" s="2" customFormat="1" ht="13.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2" customFormat="1" ht="13.5" customHeight="1"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2" customFormat="1" ht="13.5" customHeight="1"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2" customFormat="1" ht="13.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2" customFormat="1" ht="13.5" customHeight="1"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2" customFormat="1" ht="13.5" customHeight="1"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2" customFormat="1" ht="13.5" customHeight="1"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2" customFormat="1" ht="13.5" customHeight="1"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2" customFormat="1" ht="13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2" customFormat="1" ht="13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pans="3:12" s="2" customFormat="1" ht="13.5" customHeight="1"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2:12" s="2" customFormat="1" ht="33" customHeight="1">
      <c r="B82" s="3" t="s">
        <v>27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3:12" s="2" customFormat="1" ht="13.5" customHeight="1" thickBot="1"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2:12" s="2" customFormat="1" ht="13.5" customHeight="1" thickBot="1">
      <c r="B84" s="4" t="s">
        <v>18</v>
      </c>
      <c r="C84" s="19" t="s">
        <v>19</v>
      </c>
      <c r="D84" s="20" t="s">
        <v>20</v>
      </c>
      <c r="E84" s="20" t="s">
        <v>1</v>
      </c>
      <c r="F84" s="20" t="s">
        <v>2</v>
      </c>
      <c r="G84" s="20" t="s">
        <v>3</v>
      </c>
      <c r="H84" s="20" t="s">
        <v>4</v>
      </c>
      <c r="I84" s="20" t="s">
        <v>5</v>
      </c>
      <c r="J84" s="20" t="s">
        <v>6</v>
      </c>
      <c r="K84" s="45" t="s">
        <v>7</v>
      </c>
      <c r="L84" s="46" t="s">
        <v>8</v>
      </c>
    </row>
    <row r="85" spans="2:14" s="2" customFormat="1" ht="13.5" customHeight="1" thickBot="1">
      <c r="B85" s="21" t="s">
        <v>33</v>
      </c>
      <c r="C85" s="25">
        <v>215935</v>
      </c>
      <c r="D85" s="26">
        <v>0</v>
      </c>
      <c r="E85" s="26">
        <v>566352</v>
      </c>
      <c r="F85" s="26">
        <v>160661</v>
      </c>
      <c r="G85" s="26">
        <v>1687286</v>
      </c>
      <c r="H85" s="26">
        <v>0</v>
      </c>
      <c r="I85" s="26">
        <v>0</v>
      </c>
      <c r="J85" s="26">
        <v>0</v>
      </c>
      <c r="K85" s="26">
        <v>312850</v>
      </c>
      <c r="L85" s="47">
        <v>2943084</v>
      </c>
      <c r="M85" s="11" t="s">
        <v>10</v>
      </c>
      <c r="N85" s="11"/>
    </row>
    <row r="86" spans="2:13" s="2" customFormat="1" ht="13.5" customHeight="1">
      <c r="B86" s="15" t="s">
        <v>34</v>
      </c>
      <c r="C86" s="33">
        <v>4974</v>
      </c>
      <c r="D86" s="9">
        <v>0</v>
      </c>
      <c r="E86" s="9">
        <v>0</v>
      </c>
      <c r="F86" s="9">
        <v>6465</v>
      </c>
      <c r="G86" s="9">
        <v>0</v>
      </c>
      <c r="H86" s="9">
        <v>0</v>
      </c>
      <c r="I86" s="9">
        <v>0</v>
      </c>
      <c r="J86" s="9">
        <v>0</v>
      </c>
      <c r="K86" s="34">
        <v>331665</v>
      </c>
      <c r="L86" s="42">
        <v>343104</v>
      </c>
      <c r="M86" s="11" t="s">
        <v>10</v>
      </c>
    </row>
    <row r="87" spans="2:13" s="2" customFormat="1" ht="13.5" customHeight="1" thickBot="1">
      <c r="B87" s="17" t="s">
        <v>35</v>
      </c>
      <c r="C87" s="35">
        <v>238975</v>
      </c>
      <c r="D87" s="36">
        <v>0</v>
      </c>
      <c r="E87" s="36">
        <v>168499</v>
      </c>
      <c r="F87" s="36">
        <v>170887</v>
      </c>
      <c r="G87" s="36">
        <v>1862304</v>
      </c>
      <c r="H87" s="36">
        <v>0</v>
      </c>
      <c r="I87" s="36">
        <v>0</v>
      </c>
      <c r="J87" s="36">
        <v>0</v>
      </c>
      <c r="K87" s="37">
        <v>0</v>
      </c>
      <c r="L87" s="43">
        <v>2440665</v>
      </c>
      <c r="M87" s="11" t="s">
        <v>10</v>
      </c>
    </row>
    <row r="88" spans="2:14" s="2" customFormat="1" ht="13.5" customHeight="1">
      <c r="B88" s="15" t="s">
        <v>36</v>
      </c>
      <c r="C88" s="33">
        <v>143763</v>
      </c>
      <c r="D88" s="9">
        <v>0</v>
      </c>
      <c r="E88" s="9">
        <v>565932</v>
      </c>
      <c r="F88" s="9">
        <v>148878</v>
      </c>
      <c r="G88" s="9">
        <v>1639373</v>
      </c>
      <c r="H88" s="9">
        <v>0</v>
      </c>
      <c r="I88" s="9">
        <v>0</v>
      </c>
      <c r="J88" s="9">
        <v>0</v>
      </c>
      <c r="K88" s="10">
        <v>0</v>
      </c>
      <c r="L88" s="42">
        <v>2497946</v>
      </c>
      <c r="M88" s="11" t="s">
        <v>10</v>
      </c>
      <c r="N88" s="1"/>
    </row>
    <row r="89" spans="2:14" s="2" customFormat="1" ht="12.75">
      <c r="B89" s="16" t="s">
        <v>37</v>
      </c>
      <c r="C89" s="38">
        <v>72172</v>
      </c>
      <c r="D89" s="39">
        <v>0</v>
      </c>
      <c r="E89" s="39">
        <v>0</v>
      </c>
      <c r="F89" s="39">
        <v>11807</v>
      </c>
      <c r="G89" s="39">
        <v>43561</v>
      </c>
      <c r="H89" s="39">
        <v>0</v>
      </c>
      <c r="I89" s="39">
        <v>0</v>
      </c>
      <c r="J89" s="39">
        <v>0</v>
      </c>
      <c r="K89" s="40">
        <v>0</v>
      </c>
      <c r="L89" s="44">
        <v>127540</v>
      </c>
      <c r="M89" s="11" t="s">
        <v>10</v>
      </c>
      <c r="N89" s="1"/>
    </row>
    <row r="90" spans="2:14" s="2" customFormat="1" ht="13.5" customHeight="1" thickBot="1">
      <c r="B90" s="17" t="s">
        <v>38</v>
      </c>
      <c r="C90" s="35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41">
        <v>312850</v>
      </c>
      <c r="L90" s="43">
        <v>312850</v>
      </c>
      <c r="M90" s="11" t="s">
        <v>10</v>
      </c>
      <c r="N90" s="1"/>
    </row>
    <row r="91" spans="2:13" ht="13.5" thickBot="1">
      <c r="B91" s="21" t="s">
        <v>39</v>
      </c>
      <c r="C91" s="25">
        <v>74484</v>
      </c>
      <c r="D91" s="26">
        <v>0</v>
      </c>
      <c r="E91" s="26">
        <v>9864</v>
      </c>
      <c r="F91" s="26">
        <v>50702</v>
      </c>
      <c r="G91" s="26">
        <v>101028</v>
      </c>
      <c r="H91" s="26">
        <v>0</v>
      </c>
      <c r="I91" s="26">
        <v>0</v>
      </c>
      <c r="J91" s="26">
        <v>0</v>
      </c>
      <c r="K91" s="26">
        <v>0</v>
      </c>
      <c r="L91" s="47">
        <v>236078</v>
      </c>
      <c r="M91" s="11" t="s">
        <v>10</v>
      </c>
    </row>
    <row r="92" spans="3:12" s="2" customFormat="1" ht="13.5" customHeight="1">
      <c r="C92" s="14"/>
      <c r="D92" s="14"/>
      <c r="E92" s="14"/>
      <c r="F92" s="14"/>
      <c r="G92" s="14" t="s">
        <v>10</v>
      </c>
      <c r="H92" s="14" t="s">
        <v>10</v>
      </c>
      <c r="I92" s="14"/>
      <c r="J92" s="14"/>
      <c r="K92" s="14"/>
      <c r="L92" s="14"/>
    </row>
    <row r="93" spans="3:12" s="2" customFormat="1" ht="13.5" customHeight="1"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2" customFormat="1" ht="13.5" customHeight="1"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2" customFormat="1" ht="13.5" customHeight="1"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2" customFormat="1" ht="13.5" customHeight="1"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2" customFormat="1" ht="13.5" customHeight="1">
      <c r="C97" s="14"/>
      <c r="D97" s="14"/>
      <c r="E97" s="14"/>
      <c r="F97" s="14"/>
      <c r="G97" s="14"/>
      <c r="H97" s="14"/>
      <c r="I97" s="14" t="s">
        <v>10</v>
      </c>
      <c r="J97" s="14"/>
      <c r="K97" s="14"/>
      <c r="L97" s="14"/>
    </row>
    <row r="98" spans="3:12" s="2" customFormat="1" ht="13.5" customHeight="1">
      <c r="C98" s="14" t="e">
        <f>C119-C99</f>
        <v>#VALUE!</v>
      </c>
      <c r="D98" s="14"/>
      <c r="E98" s="14" t="s">
        <v>10</v>
      </c>
      <c r="F98" s="14" t="s">
        <v>10</v>
      </c>
      <c r="G98" s="14" t="s">
        <v>10</v>
      </c>
      <c r="H98" s="14" t="s">
        <v>10</v>
      </c>
      <c r="I98" s="14" t="s">
        <v>10</v>
      </c>
      <c r="J98" s="14" t="s">
        <v>10</v>
      </c>
      <c r="K98" s="14" t="s">
        <v>10</v>
      </c>
      <c r="L98" s="14" t="s">
        <v>10</v>
      </c>
    </row>
    <row r="99" spans="3:12" s="2" customFormat="1" ht="13.5" customHeight="1">
      <c r="C99" s="14" t="s">
        <v>10</v>
      </c>
      <c r="D99" s="14"/>
      <c r="E99" s="14" t="s">
        <v>10</v>
      </c>
      <c r="F99" s="14" t="s">
        <v>10</v>
      </c>
      <c r="G99" s="14" t="s">
        <v>10</v>
      </c>
      <c r="H99" s="14" t="s">
        <v>10</v>
      </c>
      <c r="I99" s="14"/>
      <c r="J99" s="14" t="s">
        <v>10</v>
      </c>
      <c r="K99" s="14" t="s">
        <v>10</v>
      </c>
      <c r="L99" s="14" t="s">
        <v>10</v>
      </c>
    </row>
    <row r="100" spans="3:12" s="2" customFormat="1" ht="13.5" customHeight="1"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2" customFormat="1" ht="13.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2" customFormat="1" ht="13.5" customHeight="1"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2" customFormat="1" ht="13.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2" customFormat="1" ht="13.5" customHeight="1"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2" customFormat="1" ht="13.5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2" customFormat="1" ht="13.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2" customFormat="1" ht="13.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2" customFormat="1" ht="13.5" customHeight="1"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2" customFormat="1" ht="13.5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2" customFormat="1" ht="13.5" customHeight="1"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2" customFormat="1" ht="13.5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2" customFormat="1" ht="13.5" customHeight="1" thickBot="1">
      <c r="C112" s="14" t="s">
        <v>10</v>
      </c>
      <c r="D112" s="14"/>
      <c r="E112" s="14" t="s">
        <v>10</v>
      </c>
      <c r="F112" s="14" t="s">
        <v>10</v>
      </c>
      <c r="G112" s="14" t="s">
        <v>10</v>
      </c>
      <c r="H112" s="14" t="s">
        <v>10</v>
      </c>
      <c r="I112" s="1"/>
      <c r="J112" s="14"/>
      <c r="K112" s="14"/>
      <c r="L112" s="14"/>
    </row>
    <row r="113" spans="2:12" s="2" customFormat="1" ht="13.5" customHeight="1" thickBot="1">
      <c r="B113" s="4" t="s">
        <v>29</v>
      </c>
      <c r="C113" s="5" t="s">
        <v>19</v>
      </c>
      <c r="D113" s="6" t="s">
        <v>20</v>
      </c>
      <c r="E113" s="6" t="s">
        <v>1</v>
      </c>
      <c r="F113" s="6" t="s">
        <v>2</v>
      </c>
      <c r="G113" s="6" t="s">
        <v>3</v>
      </c>
      <c r="H113" s="6" t="s">
        <v>4</v>
      </c>
      <c r="I113" s="6" t="s">
        <v>5</v>
      </c>
      <c r="J113" s="6" t="s">
        <v>6</v>
      </c>
      <c r="K113" s="6" t="s">
        <v>7</v>
      </c>
      <c r="L113" s="7" t="s">
        <v>8</v>
      </c>
    </row>
    <row r="114" spans="2:12" s="2" customFormat="1" ht="13.5" customHeight="1" thickBot="1">
      <c r="B114" s="8" t="s">
        <v>25</v>
      </c>
      <c r="C114" s="25">
        <v>346388</v>
      </c>
      <c r="D114" s="26">
        <v>0</v>
      </c>
      <c r="E114" s="26">
        <v>180301</v>
      </c>
      <c r="F114" s="26">
        <v>285302</v>
      </c>
      <c r="G114" s="26">
        <v>1151747</v>
      </c>
      <c r="H114" s="26">
        <v>0</v>
      </c>
      <c r="I114" s="26">
        <v>0</v>
      </c>
      <c r="J114" s="26">
        <v>0</v>
      </c>
      <c r="K114" s="26">
        <v>3215296</v>
      </c>
      <c r="L114" s="47">
        <v>5179034</v>
      </c>
    </row>
    <row r="115" spans="2:12" s="2" customFormat="1" ht="13.5" customHeight="1">
      <c r="B115" s="12" t="s">
        <v>40</v>
      </c>
      <c r="C115" s="33">
        <v>285550</v>
      </c>
      <c r="D115" s="9">
        <v>0</v>
      </c>
      <c r="E115" s="9">
        <v>162696</v>
      </c>
      <c r="F115" s="9">
        <v>271471</v>
      </c>
      <c r="G115" s="9">
        <v>1141803</v>
      </c>
      <c r="H115" s="9">
        <v>0</v>
      </c>
      <c r="I115" s="9">
        <v>0</v>
      </c>
      <c r="J115" s="9">
        <v>0</v>
      </c>
      <c r="K115" s="9">
        <v>3215296</v>
      </c>
      <c r="L115" s="42">
        <v>5076816</v>
      </c>
    </row>
    <row r="116" spans="2:12" s="2" customFormat="1" ht="12.75" customHeight="1" thickBot="1">
      <c r="B116" s="13" t="s">
        <v>41</v>
      </c>
      <c r="C116" s="35">
        <v>60838</v>
      </c>
      <c r="D116" s="36">
        <v>0</v>
      </c>
      <c r="E116" s="36">
        <v>17605</v>
      </c>
      <c r="F116" s="36">
        <v>13831</v>
      </c>
      <c r="G116" s="36">
        <v>9944</v>
      </c>
      <c r="H116" s="36">
        <v>0</v>
      </c>
      <c r="I116" s="36">
        <v>0</v>
      </c>
      <c r="J116" s="36">
        <v>0</v>
      </c>
      <c r="K116" s="36">
        <v>0</v>
      </c>
      <c r="L116" s="43">
        <v>102218</v>
      </c>
    </row>
    <row r="117" spans="2:12" s="2" customFormat="1" ht="12.75" customHeight="1" thickBot="1">
      <c r="B117" s="48"/>
      <c r="C117" s="49"/>
      <c r="D117" s="22"/>
      <c r="E117" s="22"/>
      <c r="F117" s="22"/>
      <c r="G117" s="22"/>
      <c r="H117" s="22"/>
      <c r="I117" s="22"/>
      <c r="J117" s="22"/>
      <c r="K117" s="22"/>
      <c r="L117" s="50"/>
    </row>
    <row r="118" spans="2:13" ht="15.75" thickBot="1">
      <c r="B118" s="2"/>
      <c r="C118" s="5" t="s">
        <v>19</v>
      </c>
      <c r="D118" s="6" t="s">
        <v>20</v>
      </c>
      <c r="E118" s="6" t="s">
        <v>1</v>
      </c>
      <c r="F118" s="6" t="s">
        <v>2</v>
      </c>
      <c r="G118" s="6" t="s">
        <v>3</v>
      </c>
      <c r="H118" s="6" t="s">
        <v>4</v>
      </c>
      <c r="I118" s="6" t="s">
        <v>5</v>
      </c>
      <c r="J118" s="6" t="s">
        <v>6</v>
      </c>
      <c r="K118" s="6" t="s">
        <v>7</v>
      </c>
      <c r="L118" s="7" t="s">
        <v>8</v>
      </c>
      <c r="M118" s="2"/>
    </row>
    <row r="119" spans="2:13" ht="13.5" thickBot="1">
      <c r="B119" s="15" t="s">
        <v>26</v>
      </c>
      <c r="C119" s="25">
        <v>704863.987</v>
      </c>
      <c r="D119" s="26">
        <v>0</v>
      </c>
      <c r="E119" s="26">
        <v>136216.472</v>
      </c>
      <c r="F119" s="26">
        <v>499725.998</v>
      </c>
      <c r="G119" s="26">
        <v>1098112.0359999998</v>
      </c>
      <c r="H119" s="26">
        <v>0</v>
      </c>
      <c r="I119" s="26">
        <v>0</v>
      </c>
      <c r="J119" s="26">
        <v>0</v>
      </c>
      <c r="K119" s="26">
        <v>3795302</v>
      </c>
      <c r="L119" s="47">
        <v>6234220.493</v>
      </c>
      <c r="M119" s="2"/>
    </row>
    <row r="120" spans="2:14" s="2" customFormat="1" ht="13.5" customHeight="1">
      <c r="B120" s="16" t="s">
        <v>42</v>
      </c>
      <c r="C120" s="33">
        <v>573653.022</v>
      </c>
      <c r="D120" s="9">
        <v>0</v>
      </c>
      <c r="E120" s="9">
        <v>119179.506</v>
      </c>
      <c r="F120" s="9">
        <v>461142.93100000004</v>
      </c>
      <c r="G120" s="9">
        <v>1084717.6069999998</v>
      </c>
      <c r="H120" s="9">
        <v>0</v>
      </c>
      <c r="I120" s="9">
        <v>0</v>
      </c>
      <c r="J120" s="9">
        <v>0</v>
      </c>
      <c r="K120" s="9">
        <v>3795302</v>
      </c>
      <c r="L120" s="42">
        <v>6033995.066</v>
      </c>
      <c r="N120" s="18"/>
    </row>
    <row r="121" spans="2:12" s="2" customFormat="1" ht="13.5" customHeight="1" thickBot="1">
      <c r="B121" s="17" t="s">
        <v>43</v>
      </c>
      <c r="C121" s="35">
        <v>131210.965</v>
      </c>
      <c r="D121" s="36">
        <v>0</v>
      </c>
      <c r="E121" s="36">
        <v>17036.966</v>
      </c>
      <c r="F121" s="36">
        <v>38583.066999999995</v>
      </c>
      <c r="G121" s="36">
        <v>13394.429</v>
      </c>
      <c r="H121" s="36">
        <v>0</v>
      </c>
      <c r="I121" s="36">
        <v>0</v>
      </c>
      <c r="J121" s="36">
        <v>0</v>
      </c>
      <c r="K121" s="36">
        <v>0</v>
      </c>
      <c r="L121" s="43">
        <v>200225.427</v>
      </c>
    </row>
    <row r="122" spans="2:12" s="2" customFormat="1" ht="13.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3:12" s="2" customFormat="1" ht="13.5" customHeight="1"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s="2" customFormat="1" ht="7.5" customHeight="1">
      <c r="A124" s="1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3:14" s="2" customFormat="1" ht="13.5" customHeight="1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N125" s="18"/>
    </row>
    <row r="126" spans="3:12" s="2" customFormat="1" ht="13.5" customHeight="1"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3:12" s="2" customFormat="1" ht="13.5" customHeight="1"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3:12" s="2" customFormat="1" ht="13.5" customHeight="1"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3:12" s="2" customFormat="1" ht="13.5" customHeight="1"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3:12" s="2" customFormat="1" ht="13.5" customHeight="1"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3:12" s="2" customFormat="1" ht="13.5" customHeight="1"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3:12" s="2" customFormat="1" ht="13.5" customHeight="1"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3:12" s="2" customFormat="1" ht="13.5" customHeight="1"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3:12" s="2" customFormat="1" ht="13.5" customHeight="1"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3:12" s="2" customFormat="1" ht="13.5" customHeight="1"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3:12" s="2" customFormat="1" ht="13.5" customHeight="1"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3:12" s="2" customFormat="1" ht="13.5" customHeight="1">
      <c r="C137" s="14"/>
      <c r="D137" s="14"/>
      <c r="E137" s="14"/>
      <c r="F137" s="14"/>
      <c r="G137" s="14"/>
      <c r="H137" s="14"/>
      <c r="I137" s="14" t="s">
        <v>10</v>
      </c>
      <c r="J137" s="14"/>
      <c r="K137" s="14"/>
      <c r="L137" s="14"/>
    </row>
    <row r="138" spans="3:11" s="2" customFormat="1" ht="13.5" customHeight="1">
      <c r="C138" s="14" t="s">
        <v>10</v>
      </c>
      <c r="D138" s="14"/>
      <c r="E138" s="14" t="s">
        <v>10</v>
      </c>
      <c r="F138" s="14" t="s">
        <v>10</v>
      </c>
      <c r="G138" s="14" t="s">
        <v>10</v>
      </c>
      <c r="H138" s="14" t="s">
        <v>10</v>
      </c>
      <c r="I138" s="14" t="s">
        <v>10</v>
      </c>
      <c r="J138" s="14" t="s">
        <v>10</v>
      </c>
      <c r="K138" s="14" t="s">
        <v>10</v>
      </c>
    </row>
    <row r="139" s="2" customFormat="1" ht="13.5" customHeight="1"/>
    <row r="140" s="2" customFormat="1" ht="13.5" customHeight="1"/>
    <row r="141" s="2" customFormat="1" ht="13.5" customHeight="1"/>
    <row r="142" s="2" customFormat="1" ht="13.5" customHeight="1">
      <c r="B142" s="1"/>
    </row>
    <row r="143" s="2" customFormat="1" ht="13.5" customHeight="1">
      <c r="B143" s="1"/>
    </row>
    <row r="144" s="2" customFormat="1" ht="13.5" customHeight="1">
      <c r="B144" s="1"/>
    </row>
    <row r="145" spans="2:9" s="2" customFormat="1" ht="13.5" customHeight="1">
      <c r="B145" s="1"/>
      <c r="I145" s="1"/>
    </row>
    <row r="146" s="2" customFormat="1" ht="13.5" customHeight="1" thickBot="1">
      <c r="B146" s="1"/>
    </row>
    <row r="147" spans="2:12" ht="15.75" thickBot="1">
      <c r="B147" s="4" t="s">
        <v>28</v>
      </c>
      <c r="C147" s="5" t="s">
        <v>19</v>
      </c>
      <c r="D147" s="6" t="s">
        <v>20</v>
      </c>
      <c r="E147" s="6" t="s">
        <v>1</v>
      </c>
      <c r="F147" s="6" t="s">
        <v>2</v>
      </c>
      <c r="G147" s="6" t="s">
        <v>3</v>
      </c>
      <c r="H147" s="6" t="s">
        <v>4</v>
      </c>
      <c r="I147" s="6" t="s">
        <v>5</v>
      </c>
      <c r="J147" s="6" t="s">
        <v>6</v>
      </c>
      <c r="K147" s="6" t="s">
        <v>7</v>
      </c>
      <c r="L147" s="7" t="s">
        <v>8</v>
      </c>
    </row>
    <row r="148" spans="2:12" ht="13.5" thickBot="1">
      <c r="B148" s="8" t="s">
        <v>44</v>
      </c>
      <c r="C148" s="25">
        <v>632252</v>
      </c>
      <c r="D148" s="26">
        <v>0</v>
      </c>
      <c r="E148" s="26">
        <v>539029</v>
      </c>
      <c r="F148" s="26">
        <v>525199</v>
      </c>
      <c r="G148" s="26">
        <v>5210420</v>
      </c>
      <c r="H148" s="26">
        <v>0</v>
      </c>
      <c r="I148" s="26">
        <v>0</v>
      </c>
      <c r="J148" s="26">
        <v>0</v>
      </c>
      <c r="K148" s="26">
        <v>0</v>
      </c>
      <c r="L148" s="25">
        <v>6906900</v>
      </c>
    </row>
    <row r="149" spans="2:12" ht="13.5" thickBot="1">
      <c r="B149" s="8" t="s">
        <v>48</v>
      </c>
      <c r="C149" s="25">
        <v>545814</v>
      </c>
      <c r="D149" s="26">
        <v>0</v>
      </c>
      <c r="E149" s="26">
        <v>490677</v>
      </c>
      <c r="F149" s="26">
        <v>520664</v>
      </c>
      <c r="G149" s="26">
        <v>5204446</v>
      </c>
      <c r="H149" s="26">
        <v>0</v>
      </c>
      <c r="I149" s="26">
        <v>0</v>
      </c>
      <c r="J149" s="26">
        <v>0</v>
      </c>
      <c r="K149" s="26">
        <v>0</v>
      </c>
      <c r="L149" s="25">
        <v>6761601</v>
      </c>
    </row>
    <row r="150" spans="2:12" ht="13.5" thickBot="1">
      <c r="B150" s="8" t="s">
        <v>49</v>
      </c>
      <c r="C150" s="25">
        <v>86438</v>
      </c>
      <c r="D150" s="26">
        <v>0</v>
      </c>
      <c r="E150" s="26">
        <v>48352</v>
      </c>
      <c r="F150" s="26">
        <v>4535</v>
      </c>
      <c r="G150" s="26">
        <v>5974</v>
      </c>
      <c r="H150" s="26">
        <v>0</v>
      </c>
      <c r="I150" s="26">
        <v>0</v>
      </c>
      <c r="J150" s="26">
        <v>0</v>
      </c>
      <c r="K150" s="26">
        <v>0</v>
      </c>
      <c r="L150" s="25">
        <v>145299</v>
      </c>
    </row>
    <row r="151" ht="13.5" thickBot="1"/>
    <row r="152" spans="2:12" ht="15.75" thickBot="1">
      <c r="B152" s="4" t="s">
        <v>28</v>
      </c>
      <c r="C152" s="5" t="s">
        <v>19</v>
      </c>
      <c r="D152" s="6" t="s">
        <v>20</v>
      </c>
      <c r="E152" s="6" t="s">
        <v>1</v>
      </c>
      <c r="F152" s="6" t="s">
        <v>2</v>
      </c>
      <c r="G152" s="6" t="s">
        <v>3</v>
      </c>
      <c r="H152" s="6" t="s">
        <v>4</v>
      </c>
      <c r="I152" s="6" t="s">
        <v>5</v>
      </c>
      <c r="J152" s="6" t="s">
        <v>6</v>
      </c>
      <c r="K152" s="6" t="s">
        <v>7</v>
      </c>
      <c r="L152" s="7" t="s">
        <v>8</v>
      </c>
    </row>
    <row r="153" spans="2:12" ht="13.5" thickBot="1">
      <c r="B153" s="13" t="s">
        <v>45</v>
      </c>
      <c r="C153" s="25">
        <v>3375744.353</v>
      </c>
      <c r="D153" s="26">
        <v>0</v>
      </c>
      <c r="E153" s="26">
        <v>1334316.7119999998</v>
      </c>
      <c r="F153" s="26">
        <v>3231448.0640000002</v>
      </c>
      <c r="G153" s="26">
        <v>17434511.353</v>
      </c>
      <c r="H153" s="26">
        <v>0</v>
      </c>
      <c r="I153" s="26">
        <v>0</v>
      </c>
      <c r="J153" s="26">
        <v>0</v>
      </c>
      <c r="K153" s="26">
        <v>0</v>
      </c>
      <c r="L153" s="25">
        <v>25376020.482</v>
      </c>
    </row>
    <row r="154" spans="2:14" ht="13.5" thickBot="1">
      <c r="B154" s="13" t="s">
        <v>47</v>
      </c>
      <c r="C154" s="25">
        <v>2996333.4</v>
      </c>
      <c r="D154" s="26">
        <v>0</v>
      </c>
      <c r="E154" s="26">
        <v>1253932.6</v>
      </c>
      <c r="F154" s="26">
        <v>3205666.019</v>
      </c>
      <c r="G154" s="26">
        <v>17412122.7</v>
      </c>
      <c r="H154" s="26">
        <v>0</v>
      </c>
      <c r="I154" s="26">
        <v>0</v>
      </c>
      <c r="J154" s="26">
        <v>0</v>
      </c>
      <c r="K154" s="26">
        <v>0</v>
      </c>
      <c r="L154" s="25">
        <v>24868054.719</v>
      </c>
      <c r="N154" s="24"/>
    </row>
    <row r="155" spans="2:12" ht="13.5" thickBot="1">
      <c r="B155" s="13" t="s">
        <v>50</v>
      </c>
      <c r="C155" s="25">
        <v>379410.953</v>
      </c>
      <c r="D155" s="26">
        <v>0</v>
      </c>
      <c r="E155" s="26">
        <v>80384.112</v>
      </c>
      <c r="F155" s="26">
        <v>25782.045000000002</v>
      </c>
      <c r="G155" s="26">
        <v>22388.653</v>
      </c>
      <c r="H155" s="26">
        <v>0</v>
      </c>
      <c r="I155" s="26">
        <v>0</v>
      </c>
      <c r="J155" s="26">
        <v>0</v>
      </c>
      <c r="K155" s="26">
        <v>0</v>
      </c>
      <c r="L155" s="25">
        <v>507965.7629999999</v>
      </c>
    </row>
  </sheetData>
  <printOptions horizontalCentered="1"/>
  <pageMargins left="0.35433070866141736" right="0.35433070866141736" top="0.2755905511811024" bottom="0.31496062992125984" header="0.2362204724409449" footer="0.2362204724409449"/>
  <pageSetup fitToHeight="4" horizontalDpi="600" verticalDpi="600" orientation="landscape" paperSize="9" scale="65" r:id="rId2"/>
  <headerFooter alignWithMargins="0">
    <oddFooter>&amp;C&amp;"Arial Unicode MS,Tučné"&amp;9Statistika SBK&amp;R&amp;P   &amp;N
</oddFooter>
  </headerFooter>
  <rowBreaks count="2" manualBreakCount="2">
    <brk id="55" max="12" man="1"/>
    <brk id="11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2007-07-20T06:41:02Z</cp:lastPrinted>
  <dcterms:created xsi:type="dcterms:W3CDTF">2000-11-28T09:41:12Z</dcterms:created>
  <dcterms:modified xsi:type="dcterms:W3CDTF">2007-07-20T06:41:11Z</dcterms:modified>
  <cp:category/>
  <cp:version/>
  <cp:contentType/>
  <cp:contentStatus/>
</cp:coreProperties>
</file>