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'List1'!$B$1:$K$59</definedName>
  </definedNames>
  <calcPr fullCalcOnLoad="1"/>
</workbook>
</file>

<file path=xl/sharedStrings.xml><?xml version="1.0" encoding="utf-8"?>
<sst xmlns="http://schemas.openxmlformats.org/spreadsheetml/2006/main" count="140" uniqueCount="53">
  <si>
    <t>Souhrná statistika SBK pro čipové karty za 1.q.2012</t>
  </si>
  <si>
    <t>ACQUIRING - AKCEPTACE KARET</t>
  </si>
  <si>
    <t>ACQUIRING</t>
  </si>
  <si>
    <t>Seznam bank nabývajících obchodníky</t>
  </si>
  <si>
    <t>Česká spořitelna, a.s.</t>
  </si>
  <si>
    <t>ČSOB</t>
  </si>
  <si>
    <t>UniCredit Bank CR, a.s.</t>
  </si>
  <si>
    <t>Komerční banka, a.s.</t>
  </si>
  <si>
    <t>Raiffeisenbank, a.s.</t>
  </si>
  <si>
    <t>ACQUIRING - PROVOZOVNY</t>
  </si>
  <si>
    <t>ACQUIRING - Provozovny akceptující čipové karty</t>
  </si>
  <si>
    <t>MC</t>
  </si>
  <si>
    <t>MC Elec.</t>
  </si>
  <si>
    <t>Maestro</t>
  </si>
  <si>
    <t>VISA</t>
  </si>
  <si>
    <t>Electron</t>
  </si>
  <si>
    <t>DC</t>
  </si>
  <si>
    <t>JCB</t>
  </si>
  <si>
    <t>Ostatní</t>
  </si>
  <si>
    <t>CELKEM</t>
  </si>
  <si>
    <t>Počet provozoven (outlety)</t>
  </si>
  <si>
    <t>Počet acquirery spravovaných konvertovaných POS</t>
  </si>
  <si>
    <t>ACQUIRING - TRANSAKCE merch.</t>
  </si>
  <si>
    <t>kontrola</t>
  </si>
  <si>
    <t>Počet čipových transakcí celkem</t>
  </si>
  <si>
    <t>Objem čipových transakcí celkem (v tisících Kč)</t>
  </si>
  <si>
    <t>ATM</t>
  </si>
  <si>
    <t>Počet EMV konvertovaných ATM</t>
  </si>
  <si>
    <t>Počet čipových transakcí v ATM</t>
  </si>
  <si>
    <t>Objem čipových transakcí v ATM (v tisících Kč)</t>
  </si>
  <si>
    <t>ISSUING - VYDÁVÁNÍ KARET</t>
  </si>
  <si>
    <t>ISSUING - VYDANÉ KARTY</t>
  </si>
  <si>
    <t>Vydané EMV čipové karty celkem</t>
  </si>
  <si>
    <t xml:space="preserve"> </t>
  </si>
  <si>
    <t>Tuzemské čipové karty</t>
  </si>
  <si>
    <t>Mezinárodní čipové karty</t>
  </si>
  <si>
    <t>Debetní čipové karty</t>
  </si>
  <si>
    <t>Kreditní čipové karty</t>
  </si>
  <si>
    <t>Charge čipové karty</t>
  </si>
  <si>
    <t>Služební čipové karty</t>
  </si>
  <si>
    <t>ISSUING - TRANSAKCE VYDANÝCH KARET</t>
  </si>
  <si>
    <t>ISSUING - Platby u obchodníků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</si>
  <si>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</si>
  <si>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</si>
  <si>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</si>
  <si>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</si>
  <si>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ISSUING - Výběry z bankomatů</t>
  </si>
  <si>
    <t>Počet čipových transakcí v ATM celkem</t>
  </si>
  <si>
    <t xml:space="preserve">Počet domácích čipových transakcí v ATM </t>
  </si>
  <si>
    <t xml:space="preserve">Počet zahraničních čipových transakcí v ATM </t>
  </si>
  <si>
    <t>Objem čipových transakcí v ATM celkem (v tisících Kč)</t>
  </si>
  <si>
    <t>Objem domácích čipových transakcí v ATM (v tis. Kč)</t>
  </si>
  <si>
    <t>Objem zahraničních čipových transakcí v ATM 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</si>
</sst>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0" fontId="1" fillId="7" borderId="19" xfId="0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7" borderId="10" xfId="0" applyFont="1" applyFill="1" applyBorder="1" applyAlignment="1">
      <alignment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1" fillId="7" borderId="25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3" fillId="7" borderId="28" xfId="0" applyFont="1" applyFill="1" applyBorder="1" applyAlignment="1" applyProtection="1">
      <alignment horizontal="center"/>
      <protection locked="0"/>
    </xf>
    <xf numFmtId="0" fontId="3" fillId="7" borderId="21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/>
      <protection locked="0"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28">
      <selection activeCell="B37" sqref="B37"/>
    </sheetView>
  </sheetViews>
  <sheetFormatPr defaultColWidth="9.140625" defaultRowHeight="15"/>
  <cols>
    <col min="1" max="1" width="2.00390625" style="1" customWidth="1"/>
    <col min="2" max="2" width="51.28125" style="1" customWidth="1"/>
    <col min="3" max="4" width="12.140625" style="3" customWidth="1"/>
    <col min="5" max="5" width="12.28125" style="3" customWidth="1"/>
    <col min="6" max="10" width="12.140625" style="3" customWidth="1"/>
    <col min="11" max="11" width="12.7109375" style="3" bestFit="1" customWidth="1"/>
    <col min="12" max="12" width="2.140625" style="1" customWidth="1"/>
    <col min="13" max="13" width="13.421875" style="1" customWidth="1"/>
    <col min="14" max="14" width="12.7109375" style="1" bestFit="1" customWidth="1"/>
    <col min="15" max="255" width="9.140625" style="1" customWidth="1"/>
    <col min="256" max="16384" width="2.00390625" style="1" customWidth="1"/>
  </cols>
  <sheetData>
    <row r="1" ht="33" customHeight="1">
      <c r="C1" s="2" t="s">
        <v>0</v>
      </c>
    </row>
    <row r="2" spans="2:4" ht="0.75" customHeight="1">
      <c r="B2" s="2" t="s">
        <v>1</v>
      </c>
      <c r="D2" s="2"/>
    </row>
    <row r="3" spans="2:3" ht="33" customHeight="1">
      <c r="B3" s="2" t="s">
        <v>2</v>
      </c>
      <c r="C3" s="2"/>
    </row>
    <row r="4" s="3" customFormat="1" ht="13.5" customHeight="1" thickBot="1">
      <c r="N4" s="4"/>
    </row>
    <row r="5" spans="2:14" s="3" customFormat="1" ht="13.5" customHeight="1" thickBot="1">
      <c r="B5" s="5" t="s">
        <v>3</v>
      </c>
      <c r="N5" s="4"/>
    </row>
    <row r="6" spans="2:14" s="3" customFormat="1" ht="13.5" customHeight="1">
      <c r="B6" s="6" t="s">
        <v>4</v>
      </c>
      <c r="N6" s="4"/>
    </row>
    <row r="7" spans="2:14" s="3" customFormat="1" ht="13.5" customHeight="1">
      <c r="B7" s="7" t="s">
        <v>5</v>
      </c>
      <c r="N7" s="4"/>
    </row>
    <row r="8" spans="2:14" s="3" customFormat="1" ht="13.5" customHeight="1">
      <c r="B8" s="7" t="s">
        <v>6</v>
      </c>
      <c r="N8" s="4"/>
    </row>
    <row r="9" spans="2:14" s="3" customFormat="1" ht="13.5" customHeight="1">
      <c r="B9" s="7" t="s">
        <v>7</v>
      </c>
      <c r="N9" s="4"/>
    </row>
    <row r="10" spans="2:14" s="3" customFormat="1" ht="13.5" customHeight="1" thickBot="1">
      <c r="B10" s="8" t="s">
        <v>8</v>
      </c>
      <c r="N10" s="4"/>
    </row>
    <row r="11" s="3" customFormat="1" ht="13.5" customHeight="1" thickBot="1">
      <c r="N11" s="4"/>
    </row>
    <row r="12" spans="2:11" ht="15.75" customHeight="1" thickBot="1">
      <c r="B12" s="5" t="s">
        <v>9</v>
      </c>
      <c r="D12" s="1"/>
      <c r="F12" s="1"/>
      <c r="G12" s="1"/>
      <c r="H12" s="1"/>
      <c r="I12" s="1"/>
      <c r="J12" s="1"/>
      <c r="K12" s="1"/>
    </row>
    <row r="13" spans="2:13" s="3" customFormat="1" ht="13.5" customHeight="1" thickBot="1">
      <c r="B13" s="6" t="s">
        <v>10</v>
      </c>
      <c r="C13" s="9" t="s">
        <v>11</v>
      </c>
      <c r="D13" s="10" t="s">
        <v>12</v>
      </c>
      <c r="E13" s="10" t="s">
        <v>13</v>
      </c>
      <c r="F13" s="10" t="s">
        <v>14</v>
      </c>
      <c r="G13" s="10" t="s">
        <v>15</v>
      </c>
      <c r="H13" s="10" t="s">
        <v>16</v>
      </c>
      <c r="I13" s="10" t="s">
        <v>17</v>
      </c>
      <c r="J13" s="10" t="s">
        <v>18</v>
      </c>
      <c r="K13" s="11" t="s">
        <v>19</v>
      </c>
      <c r="L13" s="4"/>
      <c r="M13" s="4"/>
    </row>
    <row r="14" spans="2:14" s="3" customFormat="1" ht="13.5" customHeight="1" thickBot="1">
      <c r="B14" s="7" t="s">
        <v>20</v>
      </c>
      <c r="C14" s="12">
        <v>59401</v>
      </c>
      <c r="D14" s="12">
        <v>34064</v>
      </c>
      <c r="E14" s="12">
        <v>57701</v>
      </c>
      <c r="F14" s="12">
        <v>59385</v>
      </c>
      <c r="G14" s="12">
        <v>51493</v>
      </c>
      <c r="H14" s="12">
        <v>20819</v>
      </c>
      <c r="I14" s="12">
        <v>10438</v>
      </c>
      <c r="J14" s="12">
        <v>4141</v>
      </c>
      <c r="K14" s="13">
        <v>63648</v>
      </c>
      <c r="N14" s="4"/>
    </row>
    <row r="15" spans="2:14" s="3" customFormat="1" ht="13.5" customHeight="1" thickBot="1">
      <c r="B15" s="14" t="s">
        <v>21</v>
      </c>
      <c r="C15" s="15">
        <v>77851</v>
      </c>
      <c r="D15" s="16">
        <v>47773</v>
      </c>
      <c r="E15" s="16">
        <v>77847</v>
      </c>
      <c r="F15" s="16">
        <v>77853</v>
      </c>
      <c r="G15" s="16">
        <v>69925</v>
      </c>
      <c r="H15" s="16">
        <v>21205</v>
      </c>
      <c r="I15" s="16">
        <v>10438</v>
      </c>
      <c r="J15" s="16">
        <v>2916</v>
      </c>
      <c r="K15" s="17">
        <v>80777</v>
      </c>
      <c r="N15" s="4"/>
    </row>
    <row r="16" spans="2:11" s="3" customFormat="1" ht="13.5" customHeight="1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4" s="3" customFormat="1" ht="15.75" customHeight="1" thickBot="1">
      <c r="B17" s="5" t="s">
        <v>22</v>
      </c>
      <c r="C17" s="9" t="s">
        <v>11</v>
      </c>
      <c r="D17" s="10" t="s">
        <v>12</v>
      </c>
      <c r="E17" s="10" t="s">
        <v>13</v>
      </c>
      <c r="F17" s="10" t="s">
        <v>14</v>
      </c>
      <c r="G17" s="10" t="s">
        <v>15</v>
      </c>
      <c r="H17" s="10" t="s">
        <v>16</v>
      </c>
      <c r="I17" s="10" t="s">
        <v>17</v>
      </c>
      <c r="J17" s="10" t="s">
        <v>18</v>
      </c>
      <c r="K17" s="11" t="s">
        <v>19</v>
      </c>
      <c r="N17" s="3" t="s">
        <v>23</v>
      </c>
    </row>
    <row r="18" spans="2:14" s="3" customFormat="1" ht="13.5" thickBot="1">
      <c r="B18" s="19" t="s">
        <v>24</v>
      </c>
      <c r="C18" s="20">
        <v>13152405</v>
      </c>
      <c r="D18" s="21">
        <v>319</v>
      </c>
      <c r="E18" s="21">
        <v>7921840</v>
      </c>
      <c r="F18" s="21">
        <v>20765711</v>
      </c>
      <c r="G18" s="21">
        <v>20143904</v>
      </c>
      <c r="H18" s="21">
        <v>0</v>
      </c>
      <c r="I18" s="21">
        <v>37</v>
      </c>
      <c r="J18" s="21">
        <v>2512755</v>
      </c>
      <c r="K18" s="22">
        <v>64496971</v>
      </c>
      <c r="M18" s="4"/>
      <c r="N18" s="4">
        <f>K18-(C18+D18+E18+F18+G18+H18+I18+J18)</f>
        <v>0</v>
      </c>
    </row>
    <row r="19" spans="3:14" s="3" customFormat="1" ht="13.5" customHeight="1" thickBot="1">
      <c r="C19" s="23"/>
      <c r="D19" s="23"/>
      <c r="E19" s="23"/>
      <c r="F19" s="23"/>
      <c r="G19" s="23"/>
      <c r="H19" s="23"/>
      <c r="I19" s="23"/>
      <c r="J19" s="23"/>
      <c r="K19" s="23"/>
      <c r="N19" s="4"/>
    </row>
    <row r="20" spans="2:16" s="3" customFormat="1" ht="13.5" customHeight="1" thickBot="1">
      <c r="B20" s="5" t="s">
        <v>22</v>
      </c>
      <c r="C20" s="9" t="s">
        <v>11</v>
      </c>
      <c r="D20" s="10" t="s">
        <v>12</v>
      </c>
      <c r="E20" s="10" t="s">
        <v>13</v>
      </c>
      <c r="F20" s="10" t="s">
        <v>14</v>
      </c>
      <c r="G20" s="10" t="s">
        <v>15</v>
      </c>
      <c r="H20" s="10" t="s">
        <v>16</v>
      </c>
      <c r="I20" s="10" t="s">
        <v>17</v>
      </c>
      <c r="J20" s="10" t="s">
        <v>18</v>
      </c>
      <c r="K20" s="11" t="s">
        <v>19</v>
      </c>
      <c r="L20" s="4"/>
      <c r="M20" s="4"/>
      <c r="N20" s="4"/>
      <c r="P20" s="1"/>
    </row>
    <row r="21" spans="2:14" s="3" customFormat="1" ht="13.5" customHeight="1" thickBot="1">
      <c r="B21" s="19" t="s">
        <v>25</v>
      </c>
      <c r="C21" s="15">
        <v>12449280.223562</v>
      </c>
      <c r="D21" s="16">
        <v>340.14202</v>
      </c>
      <c r="E21" s="16">
        <v>6910760.871292001</v>
      </c>
      <c r="F21" s="16">
        <v>18927837.739712</v>
      </c>
      <c r="G21" s="16">
        <v>15481325.196358</v>
      </c>
      <c r="H21" s="16">
        <v>0</v>
      </c>
      <c r="I21" s="16">
        <v>120.1781</v>
      </c>
      <c r="J21" s="16">
        <v>3930646</v>
      </c>
      <c r="K21" s="17">
        <v>57700310.351044</v>
      </c>
      <c r="N21" s="4">
        <f>K21-(C21+D21+E21+F21+G21+H21+I21+J21)</f>
        <v>0</v>
      </c>
    </row>
    <row r="22" spans="3:11" s="3" customFormat="1" ht="13.5" customHeight="1" thickBot="1">
      <c r="C22" s="18"/>
      <c r="D22" s="18"/>
      <c r="E22" s="18"/>
      <c r="F22" s="18"/>
      <c r="G22" s="18"/>
      <c r="H22" s="18"/>
      <c r="I22" s="18"/>
      <c r="J22" s="18"/>
      <c r="K22" s="18"/>
    </row>
    <row r="23" spans="2:11" s="3" customFormat="1" ht="13.5" customHeight="1" thickBot="1">
      <c r="B23" s="5" t="s">
        <v>26</v>
      </c>
      <c r="C23" s="9" t="s">
        <v>11</v>
      </c>
      <c r="D23" s="10" t="s">
        <v>12</v>
      </c>
      <c r="E23" s="10" t="s">
        <v>13</v>
      </c>
      <c r="F23" s="10" t="s">
        <v>14</v>
      </c>
      <c r="G23" s="10" t="s">
        <v>15</v>
      </c>
      <c r="H23" s="10" t="s">
        <v>16</v>
      </c>
      <c r="I23" s="10" t="s">
        <v>17</v>
      </c>
      <c r="J23" s="10" t="s">
        <v>18</v>
      </c>
      <c r="K23" s="11" t="s">
        <v>19</v>
      </c>
    </row>
    <row r="24" spans="2:11" s="3" customFormat="1" ht="13.5" customHeight="1" thickBot="1">
      <c r="B24" s="24" t="s">
        <v>27</v>
      </c>
      <c r="C24" s="15">
        <v>4121</v>
      </c>
      <c r="D24" s="16">
        <v>3971</v>
      </c>
      <c r="E24" s="16">
        <v>4121</v>
      </c>
      <c r="F24" s="16">
        <v>4090</v>
      </c>
      <c r="G24" s="16">
        <v>4090</v>
      </c>
      <c r="H24" s="16">
        <v>3932</v>
      </c>
      <c r="I24" s="16">
        <v>3610</v>
      </c>
      <c r="J24" s="16">
        <v>2183</v>
      </c>
      <c r="K24" s="15">
        <v>4121</v>
      </c>
    </row>
    <row r="25" spans="2:14" s="3" customFormat="1" ht="13.5" customHeight="1" thickBot="1">
      <c r="B25" s="25" t="s">
        <v>28</v>
      </c>
      <c r="C25" s="15">
        <v>6942535.537599999</v>
      </c>
      <c r="D25" s="16">
        <v>3</v>
      </c>
      <c r="E25" s="16">
        <v>6056287.7724</v>
      </c>
      <c r="F25" s="16">
        <v>12402310.4295</v>
      </c>
      <c r="G25" s="16">
        <v>15856564.2605</v>
      </c>
      <c r="H25" s="16">
        <v>0</v>
      </c>
      <c r="I25" s="16">
        <v>0</v>
      </c>
      <c r="J25" s="16">
        <v>0</v>
      </c>
      <c r="K25" s="15">
        <v>41257701</v>
      </c>
      <c r="N25" s="4">
        <f>K25-(C25+D25+E25+F25+G25+H25+I25+J25)</f>
        <v>0</v>
      </c>
    </row>
    <row r="26" spans="2:14" s="3" customFormat="1" ht="13.5" customHeight="1" thickBot="1">
      <c r="B26" s="26" t="s">
        <v>29</v>
      </c>
      <c r="C26" s="15">
        <v>25431310.29665</v>
      </c>
      <c r="D26" s="16">
        <v>12.8</v>
      </c>
      <c r="E26" s="16">
        <v>20351683.185039997</v>
      </c>
      <c r="F26" s="16">
        <v>45875032.44138001</v>
      </c>
      <c r="G26" s="16">
        <v>55412525.76332</v>
      </c>
      <c r="H26" s="16">
        <v>0</v>
      </c>
      <c r="I26" s="16">
        <v>0</v>
      </c>
      <c r="J26" s="16">
        <v>0</v>
      </c>
      <c r="K26" s="15">
        <v>147070564.48639002</v>
      </c>
      <c r="M26" s="4"/>
      <c r="N26" s="4">
        <f>K26-(C26+D26+E26+F26+G26+H26+I26+J26)</f>
        <v>0</v>
      </c>
    </row>
    <row r="27" spans="2:11" s="3" customFormat="1" ht="33" customHeight="1">
      <c r="B27" s="2" t="s">
        <v>30</v>
      </c>
      <c r="C27" s="4"/>
      <c r="D27" s="4"/>
      <c r="E27" s="4"/>
      <c r="F27" s="4"/>
      <c r="G27" s="4"/>
      <c r="H27" s="4"/>
      <c r="I27" s="4"/>
      <c r="J27" s="4"/>
      <c r="K27" s="4"/>
    </row>
    <row r="28" spans="3:11" s="3" customFormat="1" ht="13.5" customHeight="1" thickBot="1">
      <c r="C28" s="4"/>
      <c r="D28" s="4"/>
      <c r="E28" s="4"/>
      <c r="F28" s="4"/>
      <c r="G28" s="4"/>
      <c r="H28" s="4"/>
      <c r="I28" s="4"/>
      <c r="J28" s="4"/>
      <c r="K28" s="4"/>
    </row>
    <row r="29" spans="2:11" s="3" customFormat="1" ht="13.5" customHeight="1" thickBot="1">
      <c r="B29" s="5" t="s">
        <v>31</v>
      </c>
      <c r="C29" s="27" t="s">
        <v>11</v>
      </c>
      <c r="D29" s="28" t="s">
        <v>12</v>
      </c>
      <c r="E29" s="28" t="s">
        <v>13</v>
      </c>
      <c r="F29" s="28" t="s">
        <v>14</v>
      </c>
      <c r="G29" s="28" t="s">
        <v>15</v>
      </c>
      <c r="H29" s="28" t="s">
        <v>16</v>
      </c>
      <c r="I29" s="28" t="s">
        <v>17</v>
      </c>
      <c r="J29" s="29" t="s">
        <v>18</v>
      </c>
      <c r="K29" s="30" t="s">
        <v>19</v>
      </c>
    </row>
    <row r="30" spans="2:14" s="3" customFormat="1" ht="13.5" customHeight="1" thickBot="1">
      <c r="B30" s="14" t="s">
        <v>32</v>
      </c>
      <c r="C30" s="15">
        <v>2425115.75</v>
      </c>
      <c r="D30" s="16">
        <v>138673</v>
      </c>
      <c r="E30" s="16">
        <v>1056969</v>
      </c>
      <c r="F30" s="16">
        <v>2178589.75</v>
      </c>
      <c r="G30" s="16">
        <v>3427655.5</v>
      </c>
      <c r="H30" s="16">
        <v>0</v>
      </c>
      <c r="I30" s="16">
        <v>0</v>
      </c>
      <c r="J30" s="16">
        <v>259831</v>
      </c>
      <c r="K30" s="31">
        <v>9486834</v>
      </c>
      <c r="L30" s="4" t="s">
        <v>33</v>
      </c>
      <c r="M30" s="4"/>
      <c r="N30" s="4">
        <f aca="true" t="shared" si="0" ref="N30:N36">K30-(C30+D30+E30+F30+G30+H30+I30+J30)</f>
        <v>0</v>
      </c>
    </row>
    <row r="31" spans="2:14" s="3" customFormat="1" ht="13.5" customHeight="1">
      <c r="B31" s="6" t="s">
        <v>34</v>
      </c>
      <c r="C31" s="3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33">
        <v>259831</v>
      </c>
      <c r="K31" s="34">
        <v>259831</v>
      </c>
      <c r="L31" s="4" t="s">
        <v>33</v>
      </c>
      <c r="N31" s="4">
        <f t="shared" si="0"/>
        <v>0</v>
      </c>
    </row>
    <row r="32" spans="2:14" s="3" customFormat="1" ht="13.5" customHeight="1" thickBot="1">
      <c r="B32" s="8" t="s">
        <v>35</v>
      </c>
      <c r="C32" s="35">
        <v>2425115.75</v>
      </c>
      <c r="D32" s="36">
        <v>138673</v>
      </c>
      <c r="E32" s="36">
        <v>1056969</v>
      </c>
      <c r="F32" s="36">
        <v>2178589.75</v>
      </c>
      <c r="G32" s="36">
        <v>3427655.5</v>
      </c>
      <c r="H32" s="36">
        <v>0</v>
      </c>
      <c r="I32" s="36">
        <v>0</v>
      </c>
      <c r="J32" s="37">
        <v>0</v>
      </c>
      <c r="K32" s="38">
        <v>9227003</v>
      </c>
      <c r="L32" s="4" t="s">
        <v>33</v>
      </c>
      <c r="N32" s="4">
        <f t="shared" si="0"/>
        <v>0</v>
      </c>
    </row>
    <row r="33" spans="2:14" s="3" customFormat="1" ht="13.5" customHeight="1">
      <c r="B33" s="6" t="s">
        <v>36</v>
      </c>
      <c r="C33" s="32">
        <v>1043297</v>
      </c>
      <c r="D33" s="12">
        <v>54270</v>
      </c>
      <c r="E33" s="12">
        <v>1054510</v>
      </c>
      <c r="F33" s="12">
        <v>1993845</v>
      </c>
      <c r="G33" s="12">
        <v>3280578</v>
      </c>
      <c r="H33" s="12">
        <v>0</v>
      </c>
      <c r="I33" s="12">
        <v>0</v>
      </c>
      <c r="J33" s="13">
        <v>0</v>
      </c>
      <c r="K33" s="34">
        <v>7426500</v>
      </c>
      <c r="L33" s="4" t="s">
        <v>33</v>
      </c>
      <c r="M33" s="1"/>
      <c r="N33" s="4">
        <f t="shared" si="0"/>
        <v>0</v>
      </c>
    </row>
    <row r="34" spans="2:14" s="3" customFormat="1" ht="12.75">
      <c r="B34" s="7" t="s">
        <v>37</v>
      </c>
      <c r="C34" s="39">
        <v>1380353.75</v>
      </c>
      <c r="D34" s="40">
        <v>84403</v>
      </c>
      <c r="E34" s="40">
        <v>2459</v>
      </c>
      <c r="F34" s="40">
        <v>183967.75</v>
      </c>
      <c r="G34" s="40">
        <v>147077.5</v>
      </c>
      <c r="H34" s="40">
        <v>0</v>
      </c>
      <c r="I34" s="40">
        <v>0</v>
      </c>
      <c r="J34" s="41">
        <v>11099</v>
      </c>
      <c r="K34" s="42">
        <v>1809360</v>
      </c>
      <c r="L34" s="4" t="s">
        <v>33</v>
      </c>
      <c r="M34" s="1"/>
      <c r="N34" s="4">
        <f t="shared" si="0"/>
        <v>0</v>
      </c>
    </row>
    <row r="35" spans="2:14" s="3" customFormat="1" ht="13.5" customHeight="1" thickBot="1">
      <c r="B35" s="8" t="s">
        <v>38</v>
      </c>
      <c r="C35" s="35">
        <v>1465</v>
      </c>
      <c r="D35" s="36">
        <v>0</v>
      </c>
      <c r="E35" s="36">
        <v>0</v>
      </c>
      <c r="F35" s="36">
        <v>777</v>
      </c>
      <c r="G35" s="36">
        <v>0</v>
      </c>
      <c r="H35" s="36">
        <v>0</v>
      </c>
      <c r="I35" s="36">
        <v>0</v>
      </c>
      <c r="J35" s="43">
        <v>248732</v>
      </c>
      <c r="K35" s="38">
        <v>250974</v>
      </c>
      <c r="L35" s="4" t="s">
        <v>33</v>
      </c>
      <c r="M35" s="1"/>
      <c r="N35" s="4">
        <f t="shared" si="0"/>
        <v>0</v>
      </c>
    </row>
    <row r="36" spans="2:16" ht="13.5" thickBot="1">
      <c r="B36" s="14" t="s">
        <v>39</v>
      </c>
      <c r="C36" s="15">
        <v>713043</v>
      </c>
      <c r="D36" s="16">
        <v>0</v>
      </c>
      <c r="E36" s="16">
        <v>320110</v>
      </c>
      <c r="F36" s="16">
        <v>185472</v>
      </c>
      <c r="G36" s="16">
        <v>134557</v>
      </c>
      <c r="H36" s="16">
        <v>0</v>
      </c>
      <c r="I36" s="16">
        <v>0</v>
      </c>
      <c r="J36" s="16">
        <v>11099</v>
      </c>
      <c r="K36" s="31">
        <v>1364281</v>
      </c>
      <c r="L36" s="4" t="s">
        <v>33</v>
      </c>
      <c r="N36" s="4">
        <f t="shared" si="0"/>
        <v>0</v>
      </c>
      <c r="P36" s="3"/>
    </row>
    <row r="37" spans="2:16" ht="54.75" customHeight="1">
      <c r="B37" s="3"/>
      <c r="C37" s="18"/>
      <c r="D37" s="18"/>
      <c r="E37" s="18"/>
      <c r="F37" s="18"/>
      <c r="G37" s="18"/>
      <c r="H37" s="18"/>
      <c r="I37" s="18"/>
      <c r="J37" s="18"/>
      <c r="K37" s="18"/>
      <c r="L37" s="4"/>
      <c r="N37" s="4"/>
      <c r="P37" s="3"/>
    </row>
    <row r="38" spans="2:11" s="3" customFormat="1" ht="33" customHeight="1">
      <c r="B38" s="2" t="s">
        <v>40</v>
      </c>
      <c r="C38" s="4"/>
      <c r="D38" s="4"/>
      <c r="E38" s="4"/>
      <c r="F38" s="4"/>
      <c r="G38" s="4"/>
      <c r="H38" s="4"/>
      <c r="I38" s="4"/>
      <c r="J38" s="4"/>
      <c r="K38" s="4"/>
    </row>
    <row r="39" spans="3:11" s="3" customFormat="1" ht="13.5" customHeight="1" thickBot="1">
      <c r="C39" s="18" t="s">
        <v>33</v>
      </c>
      <c r="D39" s="18"/>
      <c r="E39" s="18" t="s">
        <v>33</v>
      </c>
      <c r="F39" s="18" t="s">
        <v>33</v>
      </c>
      <c r="G39" s="18" t="s">
        <v>33</v>
      </c>
      <c r="H39" s="1"/>
      <c r="I39" s="18"/>
      <c r="J39" s="18"/>
      <c r="K39" s="18"/>
    </row>
    <row r="40" spans="2:11" s="3" customFormat="1" ht="13.5" customHeight="1" thickBot="1">
      <c r="B40" s="5" t="s">
        <v>41</v>
      </c>
      <c r="C40" s="9" t="s">
        <v>11</v>
      </c>
      <c r="D40" s="10" t="s">
        <v>12</v>
      </c>
      <c r="E40" s="10" t="s">
        <v>13</v>
      </c>
      <c r="F40" s="10" t="s">
        <v>14</v>
      </c>
      <c r="G40" s="10" t="s">
        <v>15</v>
      </c>
      <c r="H40" s="10" t="s">
        <v>16</v>
      </c>
      <c r="I40" s="10" t="s">
        <v>17</v>
      </c>
      <c r="J40" s="10" t="s">
        <v>18</v>
      </c>
      <c r="K40" s="11" t="s">
        <v>19</v>
      </c>
    </row>
    <row r="41" spans="2:14" s="3" customFormat="1" ht="13.5" customHeight="1">
      <c r="B41" s="24" t="s">
        <v>24</v>
      </c>
      <c r="C41" s="32">
        <v>15141738</v>
      </c>
      <c r="D41" s="12">
        <v>148276</v>
      </c>
      <c r="E41" s="12">
        <v>6760880</v>
      </c>
      <c r="F41" s="12">
        <v>19451010.490000002</v>
      </c>
      <c r="G41" s="12">
        <v>21029444.75</v>
      </c>
      <c r="H41" s="12">
        <v>0</v>
      </c>
      <c r="I41" s="12">
        <v>0</v>
      </c>
      <c r="J41" s="12">
        <v>2303522</v>
      </c>
      <c r="K41" s="13">
        <v>64834871.24</v>
      </c>
      <c r="N41" s="4">
        <f>K41-(C41+D41+E41+F41+G41+H41+I41+J41)</f>
        <v>0</v>
      </c>
    </row>
    <row r="42" spans="2:14" s="3" customFormat="1" ht="13.5" customHeight="1">
      <c r="B42" s="25" t="s">
        <v>42</v>
      </c>
      <c r="C42" s="39">
        <v>14133423</v>
      </c>
      <c r="D42" s="40">
        <v>144942</v>
      </c>
      <c r="E42" s="40">
        <v>6641844</v>
      </c>
      <c r="F42" s="40">
        <v>17904139.59</v>
      </c>
      <c r="G42" s="40">
        <v>20491104</v>
      </c>
      <c r="H42" s="40">
        <v>0</v>
      </c>
      <c r="I42" s="40">
        <v>0</v>
      </c>
      <c r="J42" s="40">
        <v>2291094</v>
      </c>
      <c r="K42" s="41">
        <v>61606546.59</v>
      </c>
      <c r="N42" s="4">
        <f>K42-(C42+D42+E42+F42+G42+H42+I42+J42)</f>
        <v>0</v>
      </c>
    </row>
    <row r="43" spans="2:14" s="3" customFormat="1" ht="12.75" customHeight="1" thickBot="1">
      <c r="B43" s="26" t="s">
        <v>43</v>
      </c>
      <c r="C43" s="35">
        <v>1008315</v>
      </c>
      <c r="D43" s="36">
        <v>3334</v>
      </c>
      <c r="E43" s="36">
        <v>119036</v>
      </c>
      <c r="F43" s="36">
        <v>1546870.9</v>
      </c>
      <c r="G43" s="36">
        <v>538340.75</v>
      </c>
      <c r="H43" s="36">
        <v>0</v>
      </c>
      <c r="I43" s="36">
        <v>0</v>
      </c>
      <c r="J43" s="36">
        <v>12428</v>
      </c>
      <c r="K43" s="43">
        <v>3228324.65</v>
      </c>
      <c r="N43" s="4">
        <f>K43-(C43+D43+E43+F43+G43+H43+I43+J43)</f>
        <v>0</v>
      </c>
    </row>
    <row r="44" spans="2:16" ht="13.5" thickBot="1">
      <c r="B44" s="3"/>
      <c r="C44" s="45"/>
      <c r="D44" s="45"/>
      <c r="E44" s="45"/>
      <c r="F44" s="45"/>
      <c r="G44" s="45"/>
      <c r="H44" s="45"/>
      <c r="I44" s="45"/>
      <c r="J44" s="45"/>
      <c r="K44" s="46"/>
      <c r="L44" s="3"/>
      <c r="N44" s="44">
        <v>0</v>
      </c>
      <c r="P44" s="3"/>
    </row>
    <row r="45" spans="2:16" s="3" customFormat="1" ht="13.5" customHeight="1" thickBot="1">
      <c r="B45" s="5" t="s">
        <v>41</v>
      </c>
      <c r="C45" s="9" t="s">
        <v>11</v>
      </c>
      <c r="D45" s="10" t="s">
        <v>12</v>
      </c>
      <c r="E45" s="10" t="s">
        <v>13</v>
      </c>
      <c r="F45" s="10" t="s">
        <v>14</v>
      </c>
      <c r="G45" s="10" t="s">
        <v>15</v>
      </c>
      <c r="H45" s="10" t="s">
        <v>16</v>
      </c>
      <c r="I45" s="10" t="s">
        <v>17</v>
      </c>
      <c r="J45" s="10" t="s">
        <v>18</v>
      </c>
      <c r="K45" s="11" t="s">
        <v>19</v>
      </c>
      <c r="M45" s="47"/>
      <c r="N45" s="4"/>
      <c r="P45" s="1"/>
    </row>
    <row r="46" spans="2:14" s="3" customFormat="1" ht="13.5" customHeight="1">
      <c r="B46" s="6" t="s">
        <v>25</v>
      </c>
      <c r="C46" s="32">
        <v>15243154.428730002</v>
      </c>
      <c r="D46" s="12">
        <v>118838.39884</v>
      </c>
      <c r="E46" s="12">
        <v>4870802.82148</v>
      </c>
      <c r="F46" s="12">
        <v>19142422.58294</v>
      </c>
      <c r="G46" s="12">
        <v>16002705.35596</v>
      </c>
      <c r="H46" s="12">
        <v>0</v>
      </c>
      <c r="I46" s="12">
        <v>0</v>
      </c>
      <c r="J46" s="12">
        <v>3636609</v>
      </c>
      <c r="K46" s="13">
        <v>59014532.58794999</v>
      </c>
      <c r="N46" s="4">
        <f>K46-(C46+D46+E46+F46+G46+H46+I46+J46)</f>
        <v>0</v>
      </c>
    </row>
    <row r="47" spans="2:14" s="3" customFormat="1" ht="13.5" customHeight="1">
      <c r="B47" s="7" t="s">
        <v>44</v>
      </c>
      <c r="C47" s="39">
        <v>13190453.631580003</v>
      </c>
      <c r="D47" s="40">
        <v>113347.49369999999</v>
      </c>
      <c r="E47" s="40">
        <v>4731573.95646</v>
      </c>
      <c r="F47" s="40">
        <v>16334959.216209998</v>
      </c>
      <c r="G47" s="40">
        <v>15354974.67486</v>
      </c>
      <c r="H47" s="40">
        <v>0</v>
      </c>
      <c r="I47" s="40">
        <v>0</v>
      </c>
      <c r="J47" s="40">
        <v>3617027</v>
      </c>
      <c r="K47" s="41">
        <v>53342335.97281</v>
      </c>
      <c r="N47" s="4">
        <f>K47-(C47+D47+E47+F47+G47+H47+I47+J47)</f>
        <v>0</v>
      </c>
    </row>
    <row r="48" spans="2:14" s="3" customFormat="1" ht="13.5" customHeight="1" thickBot="1">
      <c r="B48" s="8" t="s">
        <v>45</v>
      </c>
      <c r="C48" s="35">
        <v>2052700.7971500005</v>
      </c>
      <c r="D48" s="36">
        <v>5490.90514</v>
      </c>
      <c r="E48" s="36">
        <v>139228.86502</v>
      </c>
      <c r="F48" s="36">
        <v>2807463.36673</v>
      </c>
      <c r="G48" s="36">
        <v>647730.6811</v>
      </c>
      <c r="H48" s="36">
        <v>0</v>
      </c>
      <c r="I48" s="36">
        <v>0</v>
      </c>
      <c r="J48" s="36">
        <v>19582</v>
      </c>
      <c r="K48" s="43">
        <v>5672196.61514</v>
      </c>
      <c r="N48" s="4">
        <f>K48-(C48+D48+E48+F48+G48+H48+I48+J48)</f>
        <v>0</v>
      </c>
    </row>
    <row r="49" spans="1:11" s="3" customFormat="1" ht="7.5" customHeight="1">
      <c r="A49" s="1"/>
      <c r="C49" s="18"/>
      <c r="D49" s="18"/>
      <c r="E49" s="18"/>
      <c r="F49" s="18"/>
      <c r="G49" s="18"/>
      <c r="H49" s="18"/>
      <c r="I49" s="18"/>
      <c r="J49" s="18"/>
      <c r="K49" s="18"/>
    </row>
    <row r="50" s="3" customFormat="1" ht="13.5" customHeight="1" thickBot="1">
      <c r="B50" s="1"/>
    </row>
    <row r="51" spans="2:11" s="3" customFormat="1" ht="13.5" customHeight="1" thickBot="1">
      <c r="B51" s="5" t="s">
        <v>46</v>
      </c>
      <c r="C51" s="9" t="s">
        <v>11</v>
      </c>
      <c r="D51" s="10" t="s">
        <v>12</v>
      </c>
      <c r="E51" s="10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  <c r="J51" s="10" t="s">
        <v>18</v>
      </c>
      <c r="K51" s="11" t="s">
        <v>19</v>
      </c>
    </row>
    <row r="52" spans="2:14" s="3" customFormat="1" ht="13.5" customHeight="1">
      <c r="B52" s="24" t="s">
        <v>47</v>
      </c>
      <c r="C52" s="32">
        <v>6869352</v>
      </c>
      <c r="D52" s="12">
        <v>74009</v>
      </c>
      <c r="E52" s="12">
        <v>5650509</v>
      </c>
      <c r="F52" s="12">
        <v>11392173.93</v>
      </c>
      <c r="G52" s="12">
        <v>16078736</v>
      </c>
      <c r="H52" s="12">
        <v>0</v>
      </c>
      <c r="I52" s="12">
        <v>0</v>
      </c>
      <c r="J52" s="12">
        <v>0</v>
      </c>
      <c r="K52" s="13">
        <v>40064779.93</v>
      </c>
      <c r="N52" s="4">
        <f>K52-(C52+D52+E52+F52+G52+H52+I52+J52)</f>
        <v>0</v>
      </c>
    </row>
    <row r="53" spans="2:16" ht="12.75">
      <c r="B53" s="24" t="s">
        <v>48</v>
      </c>
      <c r="C53" s="39">
        <v>6768918</v>
      </c>
      <c r="D53" s="40">
        <v>73657</v>
      </c>
      <c r="E53" s="40">
        <v>5626844</v>
      </c>
      <c r="F53" s="40">
        <v>11189785.05</v>
      </c>
      <c r="G53" s="40">
        <v>15979482</v>
      </c>
      <c r="H53" s="40">
        <v>0</v>
      </c>
      <c r="I53" s="40">
        <v>0</v>
      </c>
      <c r="J53" s="40">
        <v>0</v>
      </c>
      <c r="K53" s="41">
        <v>39638686.05</v>
      </c>
      <c r="N53" s="4">
        <f>K53-(C53+D53+E53+F53+G53+H53+I53+J53)</f>
        <v>0</v>
      </c>
      <c r="P53" s="3"/>
    </row>
    <row r="54" spans="2:14" ht="13.5" thickBot="1">
      <c r="B54" s="24" t="s">
        <v>49</v>
      </c>
      <c r="C54" s="35">
        <v>100434</v>
      </c>
      <c r="D54" s="36">
        <v>352</v>
      </c>
      <c r="E54" s="36">
        <v>23665</v>
      </c>
      <c r="F54" s="36">
        <v>202388.88</v>
      </c>
      <c r="G54" s="36">
        <v>99254</v>
      </c>
      <c r="H54" s="36">
        <v>0</v>
      </c>
      <c r="I54" s="36">
        <v>0</v>
      </c>
      <c r="J54" s="36">
        <v>0</v>
      </c>
      <c r="K54" s="43">
        <v>426093.88</v>
      </c>
      <c r="N54" s="4">
        <f>K54-(C54+D54+E54+F54+G54+H54+I54+J54)</f>
        <v>0</v>
      </c>
    </row>
    <row r="55" ht="13.5" thickBot="1">
      <c r="N55" s="4">
        <f>K55-(C55+D55+E55+F55+G55+H55+I55+J55)</f>
        <v>0</v>
      </c>
    </row>
    <row r="56" spans="2:14" ht="15.75" thickBot="1">
      <c r="B56" s="5" t="s">
        <v>46</v>
      </c>
      <c r="C56" s="9" t="s">
        <v>11</v>
      </c>
      <c r="D56" s="10" t="s">
        <v>12</v>
      </c>
      <c r="E56" s="10" t="s">
        <v>13</v>
      </c>
      <c r="F56" s="10" t="s">
        <v>14</v>
      </c>
      <c r="G56" s="10" t="s">
        <v>15</v>
      </c>
      <c r="H56" s="10" t="s">
        <v>16</v>
      </c>
      <c r="I56" s="10" t="s">
        <v>17</v>
      </c>
      <c r="J56" s="10" t="s">
        <v>18</v>
      </c>
      <c r="K56" s="11" t="s">
        <v>19</v>
      </c>
      <c r="N56" s="44"/>
    </row>
    <row r="57" spans="2:14" ht="13.5" thickBot="1">
      <c r="B57" s="26" t="s">
        <v>50</v>
      </c>
      <c r="C57" s="32">
        <v>25811195.169089995</v>
      </c>
      <c r="D57" s="12">
        <v>174127.22818</v>
      </c>
      <c r="E57" s="12">
        <v>18911640.49799</v>
      </c>
      <c r="F57" s="12">
        <v>42202766.59284</v>
      </c>
      <c r="G57" s="12">
        <v>55848401.74928</v>
      </c>
      <c r="H57" s="12">
        <v>0</v>
      </c>
      <c r="I57" s="12">
        <v>0</v>
      </c>
      <c r="J57" s="12">
        <v>0</v>
      </c>
      <c r="K57" s="13">
        <v>142948131.23738</v>
      </c>
      <c r="N57" s="4">
        <f>K57-(C57+D57+E57+F57+G57+H57+I57+J57)</f>
        <v>0</v>
      </c>
    </row>
    <row r="58" spans="2:14" ht="13.5" thickBot="1">
      <c r="B58" s="26" t="s">
        <v>51</v>
      </c>
      <c r="C58" s="39">
        <v>25333779.065689996</v>
      </c>
      <c r="D58" s="40">
        <v>172772.2</v>
      </c>
      <c r="E58" s="40">
        <v>18825678.247279998</v>
      </c>
      <c r="F58" s="40">
        <v>41280312.36766</v>
      </c>
      <c r="G58" s="40">
        <v>55454937.45352</v>
      </c>
      <c r="H58" s="40">
        <v>0</v>
      </c>
      <c r="I58" s="40">
        <v>0</v>
      </c>
      <c r="J58" s="40">
        <v>0</v>
      </c>
      <c r="K58" s="41">
        <v>141067479.33415002</v>
      </c>
      <c r="M58" s="44"/>
      <c r="N58" s="4">
        <f>K58-(C58+D58+E58+F58+G58+H58+I58+J58)</f>
        <v>0</v>
      </c>
    </row>
    <row r="59" spans="2:14" ht="13.5" thickBot="1">
      <c r="B59" s="26" t="s">
        <v>52</v>
      </c>
      <c r="C59" s="35">
        <v>477416.1034</v>
      </c>
      <c r="D59" s="36">
        <v>1355.02818</v>
      </c>
      <c r="E59" s="36">
        <v>85962.25071</v>
      </c>
      <c r="F59" s="36">
        <v>922454.2251800001</v>
      </c>
      <c r="G59" s="36">
        <v>393464.29576</v>
      </c>
      <c r="H59" s="36">
        <v>0</v>
      </c>
      <c r="I59" s="36">
        <v>0</v>
      </c>
      <c r="J59" s="36">
        <v>0</v>
      </c>
      <c r="K59" s="43">
        <v>1880651.9032299998</v>
      </c>
      <c r="N59" s="4">
        <f>K59-(C59+D59+E59+F59+G59+H59+I59+J59)</f>
        <v>0</v>
      </c>
    </row>
    <row r="60" ht="12.75">
      <c r="M60" s="48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2012-08-13T09:55:42Z</cp:lastPrinted>
  <dcterms:created xsi:type="dcterms:W3CDTF">2012-05-05T19:03:19Z</dcterms:created>
  <dcterms:modified xsi:type="dcterms:W3CDTF">2012-08-13T09:55:52Z</dcterms:modified>
  <cp:category/>
  <cp:version/>
  <cp:contentType/>
  <cp:contentStatus/>
</cp:coreProperties>
</file>