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90" windowWidth="15480" windowHeight="11640" activeTab="0"/>
  </bookViews>
  <sheets>
    <sheet name="SBK" sheetId="1" r:id="rId1"/>
  </sheets>
  <externalReferences>
    <externalReference r:id="rId4"/>
  </externalReferences>
  <definedNames>
    <definedName name="_xlnm.Print_Area" localSheetId="0">'SBK'!$A$1:$M$238</definedName>
  </definedNames>
  <calcPr fullCalcOnLoad="1"/>
</workbook>
</file>

<file path=xl/sharedStrings.xml><?xml version="1.0" encoding="utf-8"?>
<sst xmlns="http://schemas.openxmlformats.org/spreadsheetml/2006/main" count="285" uniqueCount="70">
  <si>
    <t>Maestro</t>
  </si>
  <si>
    <t>VISA</t>
  </si>
  <si>
    <t>Electron</t>
  </si>
  <si>
    <t>AmEx</t>
  </si>
  <si>
    <t>DC</t>
  </si>
  <si>
    <t>JCB</t>
  </si>
  <si>
    <t>Ostatní</t>
  </si>
  <si>
    <t>CELKEM</t>
  </si>
  <si>
    <t>Počet provozoven (outlety)</t>
  </si>
  <si>
    <t>Počet provozoven, vybavených pouze imprinterem</t>
  </si>
  <si>
    <t xml:space="preserve"> </t>
  </si>
  <si>
    <t>Počet transakcí celkem</t>
  </si>
  <si>
    <t>Objem transakcí celkem (v tisících Kč)</t>
  </si>
  <si>
    <t>Seznam bank nabývajících obchodníky</t>
  </si>
  <si>
    <t>Česká spořitelna, a.s.</t>
  </si>
  <si>
    <t>ČSOB</t>
  </si>
  <si>
    <t>Komerční banka, a.s.</t>
  </si>
  <si>
    <t>Počet instalovaných ATM</t>
  </si>
  <si>
    <t>Počet transakcí v ATM</t>
  </si>
  <si>
    <t>Objem transakcí v ATM (v tisících Kč)</t>
  </si>
  <si>
    <t>Vydané karty celkem</t>
  </si>
  <si>
    <t>Debetní karty</t>
  </si>
  <si>
    <t>Kreditní karty</t>
  </si>
  <si>
    <t>Charge karty</t>
  </si>
  <si>
    <t>Počet domácích transakcí</t>
  </si>
  <si>
    <t>Počet zahraničních transakcí</t>
  </si>
  <si>
    <t>Počet transakcí v ATM celkem</t>
  </si>
  <si>
    <t>MC</t>
  </si>
  <si>
    <t>MC Elec.</t>
  </si>
  <si>
    <t>eBanka</t>
  </si>
  <si>
    <t>z toho: tuzemské karty</t>
  </si>
  <si>
    <t xml:space="preserve">          : mezinárodní karty</t>
  </si>
  <si>
    <t xml:space="preserve">AKCEPTACE KARET (ACQUIRING) </t>
  </si>
  <si>
    <t>AKCEPTACE - TRANSAKCE U OBCHODNÍKŮ</t>
  </si>
  <si>
    <t xml:space="preserve">VYDANÉ KARTY  (ISSUING) </t>
  </si>
  <si>
    <t>VYDANÉ KARTY podle značek</t>
  </si>
  <si>
    <t>z toho: karty čipové a hybridní</t>
  </si>
  <si>
    <t xml:space="preserve">TRANSAKCE VYDANÝCH KARET (ISSUING) </t>
  </si>
  <si>
    <t>POČET AKCEPTAČNÍCH MÍST</t>
  </si>
  <si>
    <t>Počet provozoven vybavených POS terminály</t>
  </si>
  <si>
    <t>Počet acquirery spravovaných POS terminálů</t>
  </si>
  <si>
    <t>z toho: karty služební</t>
  </si>
  <si>
    <t>VÝBĚRY Z BANKOMATŮ (ATM)</t>
  </si>
  <si>
    <t xml:space="preserve">DOMÁCÍ PLATBY </t>
  </si>
  <si>
    <t xml:space="preserve">PLATBY V ZAHRANIČÍ </t>
  </si>
  <si>
    <t xml:space="preserve">POČTY PLATEB U OBCHODNÍKŮ </t>
  </si>
  <si>
    <t>Objem transakcí celkem</t>
  </si>
  <si>
    <t>Objem domácích transakcí</t>
  </si>
  <si>
    <t>Objem zahraničních transakcí</t>
  </si>
  <si>
    <t>z toho: karty virtuální</t>
  </si>
  <si>
    <t>OBJEM PLATEB U OBCHODNÍKŮ (v tis. Kč)</t>
  </si>
  <si>
    <t>DOMÁCÍ PLATBY (v tis.Kč)</t>
  </si>
  <si>
    <t>PLATBY V ZAHRANIČÍ (v tis. Kč)</t>
  </si>
  <si>
    <t>Počet obchodníků web</t>
  </si>
  <si>
    <t>z toho počet transakcí web</t>
  </si>
  <si>
    <t>z toho objem transakcí web (v tis.Kč)</t>
  </si>
  <si>
    <t>POČET VÝBĚRŮ Z BANKOMATŮ (ATM ISSUING)</t>
  </si>
  <si>
    <t>POČET DOMÁCÍCH VÝBĚRŮ Z ATM</t>
  </si>
  <si>
    <t>Domácích výběrů z ATM celkem</t>
  </si>
  <si>
    <t>POČET ZAHRANIČNÍCH VÝBĚRŮ Z ATM</t>
  </si>
  <si>
    <t>Zahraničních výběrů z ATM celkem</t>
  </si>
  <si>
    <t>OBJEM VÝBĚRŮ Z BANKOMATŮ (ATM ISSUING)</t>
  </si>
  <si>
    <t>Objem výběrů z ATM celkem (v tisících Kč)</t>
  </si>
  <si>
    <t>OBJEM DOMÁCÍCH VÝBĚRŮ Z ATM</t>
  </si>
  <si>
    <t>Objem domácích výběrů z ATM celkem (v tis. Kč)</t>
  </si>
  <si>
    <t>OBJEM ZAHRANIČNÍCH VÝBĚRŮ Z ATM</t>
  </si>
  <si>
    <t>Objem zahraničních výběrů z ATM celkem (v tis. Kč)</t>
  </si>
  <si>
    <t>Souhrnná statistika SBK za rok 2007</t>
  </si>
  <si>
    <t>UniCredit Bank Czech Republic, a.s.</t>
  </si>
  <si>
    <t>z toho kreditními/charge kartami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</si>
</sst>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27">
    <font>
      <sz val="10"/>
      <name val="Arial CE"/>
      <family val="0"/>
    </font>
    <font>
      <sz val="8"/>
      <name val="Arial CE"/>
      <family val="2"/>
    </font>
    <font>
      <sz val="9"/>
      <name val="Arial CE"/>
      <family val="0"/>
    </font>
    <font>
      <sz val="8.5"/>
      <name val="Arial CE"/>
      <family val="2"/>
    </font>
    <font>
      <b/>
      <sz val="10.25"/>
      <name val="Arial CE"/>
      <family val="2"/>
    </font>
    <font>
      <sz val="8.25"/>
      <name val="Arial CE"/>
      <family val="2"/>
    </font>
    <font>
      <b/>
      <sz val="11"/>
      <name val="Arial CE"/>
      <family val="0"/>
    </font>
    <font>
      <b/>
      <sz val="10.75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8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u val="single"/>
      <sz val="5"/>
      <color indexed="12"/>
      <name val="Arial CE"/>
      <family val="0"/>
    </font>
    <font>
      <u val="single"/>
      <sz val="5"/>
      <color indexed="36"/>
      <name val="Arial CE"/>
      <family val="0"/>
    </font>
    <font>
      <b/>
      <sz val="20"/>
      <color indexed="8"/>
      <name val="Arial CE"/>
      <family val="2"/>
    </font>
    <font>
      <b/>
      <sz val="10"/>
      <name val="Arial"/>
      <family val="2"/>
    </font>
    <font>
      <sz val="5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6"/>
      <name val="Arial"/>
      <family val="2"/>
    </font>
    <font>
      <sz val="10"/>
      <name val="Arial"/>
      <family val="0"/>
    </font>
    <font>
      <sz val="5.25"/>
      <name val="Arial"/>
      <family val="0"/>
    </font>
    <font>
      <sz val="5"/>
      <name val="Arial"/>
      <family val="0"/>
    </font>
    <font>
      <b/>
      <sz val="6.2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1" fillId="3" borderId="2" xfId="0" applyFont="1" applyFill="1" applyBorder="1" applyAlignment="1" applyProtection="1">
      <alignment horizontal="center"/>
      <protection locked="0"/>
    </xf>
    <xf numFmtId="0" fontId="11" fillId="3" borderId="3" xfId="0" applyFont="1" applyFill="1" applyBorder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/>
      <protection locked="0"/>
    </xf>
    <xf numFmtId="0" fontId="9" fillId="3" borderId="5" xfId="0" applyFont="1" applyFill="1" applyBorder="1" applyAlignment="1">
      <alignment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3" fontId="9" fillId="0" borderId="8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>
      <alignment/>
    </xf>
    <xf numFmtId="0" fontId="9" fillId="3" borderId="9" xfId="0" applyFont="1" applyFill="1" applyBorder="1" applyAlignment="1">
      <alignment/>
    </xf>
    <xf numFmtId="0" fontId="9" fillId="3" borderId="10" xfId="0" applyFont="1" applyFill="1" applyBorder="1" applyAlignment="1">
      <alignment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3" borderId="11" xfId="0" applyFont="1" applyFill="1" applyBorder="1" applyAlignment="1">
      <alignment/>
    </xf>
    <xf numFmtId="0" fontId="9" fillId="3" borderId="12" xfId="0" applyFont="1" applyFill="1" applyBorder="1" applyAlignment="1">
      <alignment/>
    </xf>
    <xf numFmtId="0" fontId="9" fillId="3" borderId="13" xfId="0" applyFont="1" applyFill="1" applyBorder="1" applyAlignment="1">
      <alignment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1" fillId="3" borderId="14" xfId="0" applyFont="1" applyFill="1" applyBorder="1" applyAlignment="1" applyProtection="1">
      <alignment horizontal="center"/>
      <protection locked="0"/>
    </xf>
    <xf numFmtId="0" fontId="11" fillId="3" borderId="15" xfId="0" applyFont="1" applyFill="1" applyBorder="1" applyAlignment="1" applyProtection="1">
      <alignment horizontal="center"/>
      <protection locked="0"/>
    </xf>
    <xf numFmtId="0" fontId="11" fillId="3" borderId="16" xfId="0" applyFont="1" applyFill="1" applyBorder="1" applyAlignment="1" applyProtection="1">
      <alignment horizontal="center"/>
      <protection locked="0"/>
    </xf>
    <xf numFmtId="0" fontId="9" fillId="3" borderId="17" xfId="0" applyFont="1" applyFill="1" applyBorder="1" applyAlignment="1">
      <alignment/>
    </xf>
    <xf numFmtId="3" fontId="13" fillId="0" borderId="0" xfId="0" applyNumberFormat="1" applyFont="1" applyFill="1" applyBorder="1" applyAlignment="1">
      <alignment horizontal="left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>
      <alignment/>
    </xf>
    <xf numFmtId="0" fontId="9" fillId="3" borderId="19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3" fontId="9" fillId="0" borderId="3" xfId="0" applyNumberFormat="1" applyFont="1" applyFill="1" applyBorder="1" applyAlignment="1" applyProtection="1">
      <alignment horizontal="right" vertical="center"/>
      <protection locked="0"/>
    </xf>
    <xf numFmtId="3" fontId="9" fillId="0" borderId="4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3" fontId="9" fillId="0" borderId="28" xfId="0" applyNumberFormat="1" applyFont="1" applyFill="1" applyBorder="1" applyAlignment="1" applyProtection="1">
      <alignment horizontal="right" vertical="center"/>
      <protection locked="0"/>
    </xf>
    <xf numFmtId="3" fontId="9" fillId="0" borderId="29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Alignment="1">
      <alignment/>
    </xf>
    <xf numFmtId="3" fontId="9" fillId="0" borderId="0" xfId="0" applyNumberFormat="1" applyFont="1" applyFill="1" applyAlignment="1">
      <alignment/>
    </xf>
    <xf numFmtId="0" fontId="11" fillId="3" borderId="18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akceptujících jednotlivé typy karet</a:t>
            </a:r>
          </a:p>
        </c:rich>
      </c:tx>
      <c:layout>
        <c:manualLayout>
          <c:xMode val="factor"/>
          <c:yMode val="factor"/>
          <c:x val="0.003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645"/>
          <c:w val="0.97475"/>
          <c:h val="0.93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SBK!$B$14</c:f>
              <c:strCache>
                <c:ptCount val="1"/>
                <c:pt idx="0">
                  <c:v>Počet provozoven vybavených POS terminály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SBK!$C$11:$K$11</c:f>
              <c:strCache/>
            </c:strRef>
          </c:cat>
          <c:val>
            <c:numRef>
              <c:f>SBK!$C$14:$K$14</c:f>
              <c:numCache/>
            </c:numRef>
          </c:val>
        </c:ser>
        <c:ser>
          <c:idx val="0"/>
          <c:order val="1"/>
          <c:tx>
            <c:strRef>
              <c:f>SBK!$B$13</c:f>
              <c:strCache>
                <c:ptCount val="1"/>
                <c:pt idx="0">
                  <c:v>Počet provozoven, vybavených pouze imprinterem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SBK!$C$11:$K$11</c:f>
              <c:strCache/>
            </c:strRef>
          </c:cat>
          <c:val>
            <c:numRef>
              <c:f>SBK!$C$13:$K$13</c:f>
              <c:numCache/>
            </c:numRef>
          </c:val>
        </c:ser>
        <c:overlap val="100"/>
        <c:axId val="48544697"/>
        <c:axId val="34249090"/>
      </c:barChart>
      <c:catAx>
        <c:axId val="4854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249090"/>
        <c:crosses val="autoZero"/>
        <c:auto val="0"/>
        <c:lblOffset val="100"/>
        <c:noMultiLvlLbl val="0"/>
      </c:catAx>
      <c:valAx>
        <c:axId val="34249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544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75"/>
          <c:y val="0.11825"/>
          <c:w val="0.49175"/>
          <c:h val="0.10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Počty plateb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SBK!$B$127</c:f>
              <c:strCache>
                <c:ptCount val="1"/>
                <c:pt idx="0">
                  <c:v>Počet transakcí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SBK!$C$126:$K$126</c:f>
              <c:strCache/>
            </c:strRef>
          </c:cat>
          <c:val>
            <c:numRef>
              <c:f>SBK!$C$127:$K$127</c:f>
              <c:numCache/>
            </c:numRef>
          </c:val>
        </c:ser>
        <c:ser>
          <c:idx val="1"/>
          <c:order val="1"/>
          <c:tx>
            <c:strRef>
              <c:f>SBK!$B$128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SBK!$C$126:$K$126</c:f>
              <c:strCache/>
            </c:strRef>
          </c:cat>
          <c:val>
            <c:numRef>
              <c:f>SBK!$C$128:$K$128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SBK!$C$126:$K$126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20022607"/>
        <c:axId val="45985736"/>
      </c:barChart>
      <c:catAx>
        <c:axId val="20022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85736"/>
        <c:crosses val="autoZero"/>
        <c:auto val="1"/>
        <c:lblOffset val="100"/>
        <c:noMultiLvlLbl val="0"/>
      </c:catAx>
      <c:valAx>
        <c:axId val="459857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22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Domácí platby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SBK!$B$131</c:f>
              <c:strCache>
                <c:ptCount val="1"/>
                <c:pt idx="0">
                  <c:v>Počet domácích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SBK!$C$130:$K$130</c:f>
              <c:strCache/>
            </c:strRef>
          </c:cat>
          <c:val>
            <c:numRef>
              <c:f>SBK!$C$131:$K$131</c:f>
              <c:numCache/>
            </c:numRef>
          </c:val>
        </c:ser>
        <c:ser>
          <c:idx val="1"/>
          <c:order val="1"/>
          <c:tx>
            <c:strRef>
              <c:f>SBK!$B$132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SBK!$C$130:$K$130</c:f>
              <c:strCache/>
            </c:strRef>
          </c:cat>
          <c:val>
            <c:numRef>
              <c:f>SBK!$C$132:$K$132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SBK!$C$130:$K$130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11218441"/>
        <c:axId val="33857106"/>
      </c:barChart>
      <c:catAx>
        <c:axId val="11218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57106"/>
        <c:crosses val="autoZero"/>
        <c:auto val="1"/>
        <c:lblOffset val="100"/>
        <c:noMultiLvlLbl val="0"/>
      </c:catAx>
      <c:valAx>
        <c:axId val="338571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184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Platby vydanými kartami v zahraničí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SBK!$B$135</c:f>
              <c:strCache>
                <c:ptCount val="1"/>
                <c:pt idx="0">
                  <c:v>Počet zahraničních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SBK!$C$134:$K$134</c:f>
              <c:strCache/>
            </c:strRef>
          </c:cat>
          <c:val>
            <c:numRef>
              <c:f>SBK!$C$135:$K$135</c:f>
              <c:numCache/>
            </c:numRef>
          </c:val>
        </c:ser>
        <c:ser>
          <c:idx val="1"/>
          <c:order val="1"/>
          <c:tx>
            <c:strRef>
              <c:f>SBK!$B$136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SBK!$C$134:$K$134</c:f>
              <c:strCache/>
            </c:strRef>
          </c:cat>
          <c:val>
            <c:numRef>
              <c:f>SBK!$C$136:$K$136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SBK!$C$134:$K$134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36278499"/>
        <c:axId val="58071036"/>
      </c:barChart>
      <c:catAx>
        <c:axId val="36278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71036"/>
        <c:crosses val="autoZero"/>
        <c:auto val="1"/>
        <c:lblOffset val="100"/>
        <c:noMultiLvlLbl val="0"/>
      </c:catAx>
      <c:valAx>
        <c:axId val="58071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784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plateb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SBK!$B$153</c:f>
              <c:strCache>
                <c:ptCount val="1"/>
                <c:pt idx="0">
                  <c:v>Objem transakcí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SBK!$C$152:$K$152</c:f>
              <c:strCache/>
            </c:strRef>
          </c:cat>
          <c:val>
            <c:numRef>
              <c:f>SBK!$C$153:$K$153</c:f>
              <c:numCache/>
            </c:numRef>
          </c:val>
        </c:ser>
        <c:ser>
          <c:idx val="1"/>
          <c:order val="1"/>
          <c:tx>
            <c:strRef>
              <c:f>SBK!$B$154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SBK!$C$152:$K$152</c:f>
              <c:strCache/>
            </c:strRef>
          </c:cat>
          <c:val>
            <c:numRef>
              <c:f>SBK!$C$154:$K$154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SBK!$C$152:$K$152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52877277"/>
        <c:axId val="6133446"/>
      </c:barChart>
      <c:catAx>
        <c:axId val="52877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3446"/>
        <c:crosses val="autoZero"/>
        <c:auto val="1"/>
        <c:lblOffset val="100"/>
        <c:noMultiLvlLbl val="0"/>
      </c:catAx>
      <c:valAx>
        <c:axId val="61334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77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domácích plateb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SBK!$B$157</c:f>
              <c:strCache>
                <c:ptCount val="1"/>
                <c:pt idx="0">
                  <c:v>Objem domácích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SBK!$C$156:$K$156</c:f>
              <c:strCache/>
            </c:strRef>
          </c:cat>
          <c:val>
            <c:numRef>
              <c:f>SBK!$C$157:$K$157</c:f>
              <c:numCache/>
            </c:numRef>
          </c:val>
        </c:ser>
        <c:ser>
          <c:idx val="1"/>
          <c:order val="1"/>
          <c:tx>
            <c:strRef>
              <c:f>SBK!$B$158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SBK!$C$156:$K$156</c:f>
              <c:strCache/>
            </c:strRef>
          </c:cat>
          <c:val>
            <c:numRef>
              <c:f>SBK!$C$158:$K$158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SBK!$C$156:$K$156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55201015"/>
        <c:axId val="27047088"/>
      </c:barChart>
      <c:catAx>
        <c:axId val="5520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47088"/>
        <c:crosses val="autoZero"/>
        <c:auto val="1"/>
        <c:lblOffset val="100"/>
        <c:noMultiLvlLbl val="0"/>
      </c:catAx>
      <c:valAx>
        <c:axId val="270470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01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plateb vydanými kartami v zahraničí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SBK!$B$161</c:f>
              <c:strCache>
                <c:ptCount val="1"/>
                <c:pt idx="0">
                  <c:v>Objem zahraničních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SBK!$C$160:$K$160</c:f>
              <c:strCache/>
            </c:strRef>
          </c:cat>
          <c:val>
            <c:numRef>
              <c:f>SBK!$C$161:$K$161</c:f>
              <c:numCache/>
            </c:numRef>
          </c:val>
        </c:ser>
        <c:ser>
          <c:idx val="1"/>
          <c:order val="1"/>
          <c:tx>
            <c:strRef>
              <c:f>SBK!$B$162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SBK!$C$160:$K$160</c:f>
              <c:strCache/>
            </c:strRef>
          </c:cat>
          <c:val>
            <c:numRef>
              <c:f>SBK!$C$162:$K$162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SBK!$C$160:$K$160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42097201"/>
        <c:axId val="43330490"/>
      </c:barChart>
      <c:catAx>
        <c:axId val="42097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30490"/>
        <c:crosses val="autoZero"/>
        <c:auto val="1"/>
        <c:lblOffset val="100"/>
        <c:noMultiLvlLbl val="0"/>
      </c:catAx>
      <c:valAx>
        <c:axId val="433304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97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Počet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65"/>
          <c:w val="0.907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SBK!$B$181</c:f>
              <c:strCache>
                <c:ptCount val="1"/>
                <c:pt idx="0">
                  <c:v>Počet transakcí v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SBK!$C$180:$L$180</c:f>
              <c:strCache/>
            </c:strRef>
          </c:cat>
          <c:val>
            <c:numRef>
              <c:f>SBK!$C$181:$L$181</c:f>
              <c:numCache/>
            </c:numRef>
          </c:val>
        </c:ser>
        <c:ser>
          <c:idx val="1"/>
          <c:order val="1"/>
          <c:tx>
            <c:strRef>
              <c:f>SBK!$B$182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SBK!$C$180:$L$180</c:f>
              <c:strCache/>
            </c:strRef>
          </c:cat>
          <c:val>
            <c:numRef>
              <c:f>SBK!$C$182:$L$182</c:f>
              <c:numCache/>
            </c:numRef>
          </c:val>
        </c:ser>
        <c:axId val="54430091"/>
        <c:axId val="20108772"/>
      </c:barChart>
      <c:catAx>
        <c:axId val="54430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08772"/>
        <c:crosses val="autoZero"/>
        <c:auto val="1"/>
        <c:lblOffset val="100"/>
        <c:noMultiLvlLbl val="0"/>
      </c:catAx>
      <c:valAx>
        <c:axId val="201087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30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925"/>
          <c:y val="0.242"/>
          <c:w val="0.47475"/>
          <c:h val="0.1935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Počet domácích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65"/>
          <c:w val="0.9097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SBK!$B$185</c:f>
              <c:strCache>
                <c:ptCount val="1"/>
                <c:pt idx="0">
                  <c:v>Domácích výběrů z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SBK!$C$184:$L$184</c:f>
              <c:strCache/>
            </c:strRef>
          </c:cat>
          <c:val>
            <c:numRef>
              <c:f>SBK!$C$185:$L$185</c:f>
              <c:numCache/>
            </c:numRef>
          </c:val>
        </c:ser>
        <c:ser>
          <c:idx val="1"/>
          <c:order val="1"/>
          <c:tx>
            <c:strRef>
              <c:f>SBK!$B$186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SBK!$C$184:$L$184</c:f>
              <c:strCache/>
            </c:strRef>
          </c:cat>
          <c:val>
            <c:numRef>
              <c:f>SBK!$C$186:$L$186</c:f>
              <c:numCache/>
            </c:numRef>
          </c:val>
        </c:ser>
        <c:axId val="46761221"/>
        <c:axId val="18197806"/>
      </c:barChart>
      <c:catAx>
        <c:axId val="46761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97806"/>
        <c:crosses val="autoZero"/>
        <c:auto val="1"/>
        <c:lblOffset val="100"/>
        <c:noMultiLvlLbl val="0"/>
      </c:catAx>
      <c:valAx>
        <c:axId val="181978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61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1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00" b="1" i="0" u="none" baseline="0"/>
            </a:pPr>
          </a:p>
        </c:txPr>
      </c:legendEntry>
      <c:layout>
        <c:manualLayout>
          <c:xMode val="edge"/>
          <c:yMode val="edge"/>
          <c:x val="0.21775"/>
          <c:y val="0.2635"/>
          <c:w val="0.396"/>
          <c:h val="0.18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Počet zahraničních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5"/>
          <c:w val="0.917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SBK!$B$189</c:f>
              <c:strCache>
                <c:ptCount val="1"/>
                <c:pt idx="0">
                  <c:v>Zahraničních výběrů z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SBK!$C$188:$L$188</c:f>
              <c:strCache/>
            </c:strRef>
          </c:cat>
          <c:val>
            <c:numRef>
              <c:f>SBK!$C$189:$L$189</c:f>
              <c:numCache/>
            </c:numRef>
          </c:val>
        </c:ser>
        <c:ser>
          <c:idx val="1"/>
          <c:order val="1"/>
          <c:tx>
            <c:strRef>
              <c:f>SBK!$B$190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SBK!$C$188:$L$188</c:f>
              <c:strCache/>
            </c:strRef>
          </c:cat>
          <c:val>
            <c:numRef>
              <c:f>SBK!$C$190:$L$190</c:f>
              <c:numCache/>
            </c:numRef>
          </c:val>
        </c:ser>
        <c:axId val="29562527"/>
        <c:axId val="64736152"/>
      </c:barChart>
      <c:catAx>
        <c:axId val="2956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36152"/>
        <c:crosses val="autoZero"/>
        <c:auto val="1"/>
        <c:lblOffset val="100"/>
        <c:noMultiLvlLbl val="0"/>
      </c:catAx>
      <c:valAx>
        <c:axId val="647361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62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4"/>
          <c:y val="0.285"/>
          <c:w val="0.3555"/>
          <c:h val="0.172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725"/>
          <c:w val="0.906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SBK!$B$211</c:f>
              <c:strCache>
                <c:ptCount val="1"/>
                <c:pt idx="0">
                  <c:v>Objem výběrů z ATM celkem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SBK!$C$210:$L$210</c:f>
              <c:strCache/>
            </c:strRef>
          </c:cat>
          <c:val>
            <c:numRef>
              <c:f>SBK!$C$211:$L$211</c:f>
              <c:numCache/>
            </c:numRef>
          </c:val>
        </c:ser>
        <c:ser>
          <c:idx val="1"/>
          <c:order val="1"/>
          <c:tx>
            <c:strRef>
              <c:f>SBK!$B$212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SBK!$C$210:$L$210</c:f>
              <c:strCache/>
            </c:strRef>
          </c:cat>
          <c:val>
            <c:numRef>
              <c:f>SBK!$C$212:$L$212</c:f>
              <c:numCache/>
            </c:numRef>
          </c:val>
        </c:ser>
        <c:axId val="45754457"/>
        <c:axId val="9136930"/>
      </c:barChart>
      <c:catAx>
        <c:axId val="45754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36930"/>
        <c:crosses val="autoZero"/>
        <c:auto val="1"/>
        <c:lblOffset val="100"/>
        <c:noMultiLvlLbl val="0"/>
      </c:catAx>
      <c:valAx>
        <c:axId val="91369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54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325"/>
          <c:y val="0.214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65"/>
          <c:y val="0.23225"/>
          <c:w val="0.901"/>
          <c:h val="0.41925"/>
        </c:manualLayout>
      </c:layout>
      <c:pie3DChart>
        <c:varyColors val="1"/>
        <c:ser>
          <c:idx val="0"/>
          <c:order val="0"/>
          <c:tx>
            <c:strRef>
              <c:f>SBK!$L$11</c:f>
              <c:strCache>
                <c:ptCount val="1"/>
                <c:pt idx="0">
                  <c:v>CELKEM</c:v>
                </c:pt>
              </c:strCache>
            </c:strRef>
          </c:tx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SBK!$B$13:$B$14</c:f>
              <c:strCache/>
            </c:strRef>
          </c:cat>
          <c:val>
            <c:numRef>
              <c:f>SBK!$L$13:$L$14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4"/>
          <c:y val="0.76725"/>
          <c:w val="0.64975"/>
          <c:h val="0.10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  <a:ln w="38100">
      <a:solidFill/>
    </a:ln>
  </c:spPr>
  <c:txPr>
    <a:bodyPr vert="horz" rot="0"/>
    <a:lstStyle/>
    <a:p>
      <a:pPr>
        <a:defRPr lang="en-US" cap="none" sz="1025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domácích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565"/>
          <c:w val="0.922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SBK!$B$215</c:f>
              <c:strCache>
                <c:ptCount val="1"/>
                <c:pt idx="0">
                  <c:v>Objem domácích výběrů z ATM celkem (v tis.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SBK!$C$214:$L$214</c:f>
              <c:strCache/>
            </c:strRef>
          </c:cat>
          <c:val>
            <c:numRef>
              <c:f>SBK!$C$215:$L$215</c:f>
              <c:numCache/>
            </c:numRef>
          </c:val>
        </c:ser>
        <c:ser>
          <c:idx val="1"/>
          <c:order val="1"/>
          <c:tx>
            <c:strRef>
              <c:f>SBK!$B$216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SBK!$C$214:$L$214</c:f>
              <c:strCache/>
            </c:strRef>
          </c:cat>
          <c:val>
            <c:numRef>
              <c:f>SBK!$C$216:$L$216</c:f>
              <c:numCache/>
            </c:numRef>
          </c:val>
        </c:ser>
        <c:axId val="15123507"/>
        <c:axId val="1893836"/>
      </c:barChart>
      <c:catAx>
        <c:axId val="15123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3836"/>
        <c:crosses val="autoZero"/>
        <c:auto val="1"/>
        <c:lblOffset val="100"/>
        <c:noMultiLvlLbl val="0"/>
      </c:catAx>
      <c:valAx>
        <c:axId val="18938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23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025"/>
          <c:y val="0.21275"/>
        </c:manualLayout>
      </c:layout>
      <c:overlay val="0"/>
      <c:txPr>
        <a:bodyPr vert="horz" rot="0"/>
        <a:lstStyle/>
        <a:p>
          <a:pPr>
            <a:defRPr lang="en-US" cap="none" sz="625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zahraničních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565"/>
          <c:w val="0.914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SBK!$B$219</c:f>
              <c:strCache>
                <c:ptCount val="1"/>
                <c:pt idx="0">
                  <c:v>Objem zahraničních výběrů z ATM celkem (v tis.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SBK!$C$218:$L$218</c:f>
              <c:strCache/>
            </c:strRef>
          </c:cat>
          <c:val>
            <c:numRef>
              <c:f>SBK!$C$219:$L$219</c:f>
              <c:numCache/>
            </c:numRef>
          </c:val>
        </c:ser>
        <c:ser>
          <c:idx val="1"/>
          <c:order val="1"/>
          <c:tx>
            <c:strRef>
              <c:f>SBK!$B$220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SBK!$C$218:$L$218</c:f>
              <c:strCache/>
            </c:strRef>
          </c:cat>
          <c:val>
            <c:numRef>
              <c:f>SBK!$C$220:$L$220</c:f>
              <c:numCache/>
            </c:numRef>
          </c:val>
        </c:ser>
        <c:axId val="17044525"/>
        <c:axId val="19182998"/>
      </c:barChart>
      <c:catAx>
        <c:axId val="17044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82998"/>
        <c:crosses val="autoZero"/>
        <c:auto val="1"/>
        <c:lblOffset val="100"/>
        <c:noMultiLvlLbl val="0"/>
      </c:catAx>
      <c:valAx>
        <c:axId val="19182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44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75"/>
          <c:y val="0.203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35"/>
          <c:w val="0.9525"/>
          <c:h val="0.8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SBK!$B$38</c:f>
              <c:strCache>
                <c:ptCount val="1"/>
                <c:pt idx="0">
                  <c:v>Počet transakcí celkem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SBK!$C$38:$K$38</c:f>
              <c:numCache/>
            </c:numRef>
          </c:val>
        </c:ser>
        <c:ser>
          <c:idx val="1"/>
          <c:order val="1"/>
          <c:tx>
            <c:strRef>
              <c:f>SBK!$B$39</c:f>
              <c:strCache>
                <c:ptCount val="1"/>
                <c:pt idx="0">
                  <c:v>z toho počet transakcí web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SBK!$C$39:$K$39</c:f>
              <c:numCache/>
            </c:numRef>
          </c:val>
        </c:ser>
        <c:gapWidth val="130"/>
        <c:axId val="39806355"/>
        <c:axId val="22712876"/>
      </c:barChart>
      <c:catAx>
        <c:axId val="39806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712876"/>
        <c:crosses val="autoZero"/>
        <c:auto val="0"/>
        <c:lblOffset val="100"/>
        <c:noMultiLvlLbl val="0"/>
      </c:catAx>
      <c:valAx>
        <c:axId val="227128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806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Počet transakcí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3725"/>
          <c:w val="0.99175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SBK!$B$67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(SBK!$C$65:$H$65,SBK!$K$65)</c:f>
              <c:strCache/>
            </c:strRef>
          </c:cat>
          <c:val>
            <c:numRef>
              <c:f>(SBK!$C$67:$H$67,SBK!$K$67)</c:f>
              <c:numCache/>
            </c:numRef>
          </c:val>
        </c:ser>
        <c:gapWidth val="130"/>
        <c:axId val="3089293"/>
        <c:axId val="27803638"/>
      </c:barChart>
      <c:catAx>
        <c:axId val="308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803638"/>
        <c:crosses val="autoZero"/>
        <c:auto val="0"/>
        <c:lblOffset val="100"/>
        <c:noMultiLvlLbl val="0"/>
      </c:catAx>
      <c:valAx>
        <c:axId val="27803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89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Vydané karty celkem podle značek</a:t>
            </a:r>
          </a:p>
        </c:rich>
      </c:tx>
      <c:layout>
        <c:manualLayout>
          <c:xMode val="factor"/>
          <c:yMode val="factor"/>
          <c:x val="-0.0165"/>
          <c:y val="-0.01925"/>
        </c:manualLayout>
      </c:layout>
      <c:spPr>
        <a:noFill/>
        <a:ln>
          <a:noFill/>
        </a:ln>
      </c:sp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9"/>
          <c:y val="0.262"/>
          <c:w val="0.698"/>
          <c:h val="0.6095"/>
        </c:manualLayout>
      </c:layout>
      <c:pie3DChart>
        <c:varyColors val="1"/>
        <c:ser>
          <c:idx val="0"/>
          <c:order val="0"/>
          <c:tx>
            <c:strRef>
              <c:f>SBK!$B$92</c:f>
              <c:strCache>
                <c:ptCount val="1"/>
                <c:pt idx="0">
                  <c:v>Vydané karty 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E3E3E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(SBK!$C$91:$I$91,SBK!$K$91)</c:f>
              <c:strCache/>
            </c:strRef>
          </c:cat>
          <c:val>
            <c:numRef>
              <c:f>(SBK!$C$92:$I$92,SBK!$K$92)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5"/>
          <c:w val="0.951"/>
          <c:h val="0.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SBK!$B$42</c:f>
              <c:strCache>
                <c:ptCount val="1"/>
                <c:pt idx="0">
                  <c:v>Objem transakcí celkem (v tisících Kč)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SBK!$C$42:$K$42</c:f>
              <c:numCache/>
            </c:numRef>
          </c:val>
        </c:ser>
        <c:ser>
          <c:idx val="1"/>
          <c:order val="1"/>
          <c:tx>
            <c:strRef>
              <c:f>SBK!$B$43</c:f>
              <c:strCache>
                <c:ptCount val="1"/>
                <c:pt idx="0">
                  <c:v>z toho objem transakcí web (v tis.Kč)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SBK!$C$43:$K$43</c:f>
              <c:numCache/>
            </c:numRef>
          </c:val>
        </c:ser>
        <c:gapWidth val="130"/>
        <c:axId val="48906151"/>
        <c:axId val="37502176"/>
      </c:barChart>
      <c:catAx>
        <c:axId val="48906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502176"/>
        <c:crosses val="autoZero"/>
        <c:auto val="0"/>
        <c:lblOffset val="100"/>
        <c:noMultiLvlLbl val="0"/>
      </c:catAx>
      <c:valAx>
        <c:axId val="375021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906151"/>
        <c:crossesAt val="1"/>
        <c:crossBetween val="between"/>
        <c:dispUnits/>
        <c:minorUnit val="4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Objem transakcí (tis. Kč)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3825"/>
          <c:w val="0.991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SBK!$B$67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(SBK!$C$65:$H$65,SBK!$K$65)</c:f>
              <c:strCache/>
            </c:strRef>
          </c:cat>
          <c:val>
            <c:numRef>
              <c:f>(SBK!$C$68:$H$68,SBK!$K$68)</c:f>
              <c:numCache/>
            </c:numRef>
          </c:val>
        </c:ser>
        <c:gapWidth val="130"/>
        <c:axId val="1975265"/>
        <c:axId val="17777386"/>
      </c:barChart>
      <c:catAx>
        <c:axId val="1975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777386"/>
        <c:crosses val="autoZero"/>
        <c:auto val="0"/>
        <c:lblOffset val="100"/>
        <c:noMultiLvlLbl val="0"/>
      </c:catAx>
      <c:valAx>
        <c:axId val="177773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75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Poměr debetní/kreditní/charge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625"/>
          <c:w val="0.781"/>
          <c:h val="0.79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SBK!$B$97</c:f>
              <c:strCache>
                <c:ptCount val="1"/>
                <c:pt idx="0">
                  <c:v>Debetní karty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SBK!$C$96:$K$96</c:f>
              <c:strCache/>
            </c:strRef>
          </c:cat>
          <c:val>
            <c:numRef>
              <c:f>SBK!$C$97:$K$97</c:f>
              <c:numCache/>
            </c:numRef>
          </c:val>
        </c:ser>
        <c:ser>
          <c:idx val="1"/>
          <c:order val="1"/>
          <c:tx>
            <c:strRef>
              <c:f>SBK!$B$98</c:f>
              <c:strCache>
                <c:ptCount val="1"/>
                <c:pt idx="0">
                  <c:v>Kreditní karty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SBK!$C$96:$K$96</c:f>
              <c:strCache/>
            </c:strRef>
          </c:cat>
          <c:val>
            <c:numRef>
              <c:f>SBK!$C$98:$K$98</c:f>
              <c:numCache/>
            </c:numRef>
          </c:val>
        </c:ser>
        <c:ser>
          <c:idx val="2"/>
          <c:order val="2"/>
          <c:tx>
            <c:strRef>
              <c:f>SBK!$B$99</c:f>
              <c:strCache>
                <c:ptCount val="1"/>
                <c:pt idx="0">
                  <c:v>Charge karty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SBK!$C$96:$K$96</c:f>
              <c:strCache/>
            </c:strRef>
          </c:cat>
          <c:val>
            <c:numRef>
              <c:f>SBK!$C$99:$K$99</c:f>
              <c:numCache/>
            </c:numRef>
          </c:val>
        </c:ser>
        <c:overlap val="100"/>
        <c:axId val="25778747"/>
        <c:axId val="30682132"/>
      </c:barChart>
      <c:catAx>
        <c:axId val="25778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82132"/>
        <c:crosses val="autoZero"/>
        <c:auto val="1"/>
        <c:lblOffset val="100"/>
        <c:noMultiLvlLbl val="0"/>
      </c:catAx>
      <c:valAx>
        <c:axId val="30682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78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42925"/>
          <c:w val="0.165"/>
          <c:h val="0.1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Podíl čipových a služebních karet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SBK!$B$102</c:f>
              <c:strCache>
                <c:ptCount val="1"/>
                <c:pt idx="0">
                  <c:v>Vydané karty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/>
            </c:strRef>
          </c:cat>
          <c:val>
            <c:numRef>
              <c:f>SBK!$C$102:$K$102</c:f>
              <c:numCache/>
            </c:numRef>
          </c:val>
        </c:ser>
        <c:ser>
          <c:idx val="1"/>
          <c:order val="1"/>
          <c:tx>
            <c:strRef>
              <c:f>SBK!$B$103</c:f>
              <c:strCache>
                <c:ptCount val="1"/>
                <c:pt idx="0">
                  <c:v>z toho: karty čipové a hybridní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/>
            </c:strRef>
          </c:cat>
          <c:val>
            <c:numRef>
              <c:f>SBK!$C$103:$K$103</c:f>
              <c:numCache/>
            </c:numRef>
          </c:val>
        </c:ser>
        <c:ser>
          <c:idx val="2"/>
          <c:order val="2"/>
          <c:tx>
            <c:strRef>
              <c:f>SBK!$B$104</c:f>
              <c:strCache>
                <c:ptCount val="1"/>
                <c:pt idx="0">
                  <c:v>z toho: karty služební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/>
            </c:strRef>
          </c:cat>
          <c:val>
            <c:numRef>
              <c:f>SBK!$C$104:$K$104</c:f>
              <c:numCache/>
            </c:numRef>
          </c:val>
        </c:ser>
        <c:ser>
          <c:idx val="3"/>
          <c:order val="3"/>
          <c:tx>
            <c:strRef>
              <c:f>SBK!$B$105</c:f>
              <c:strCache>
                <c:ptCount val="1"/>
                <c:pt idx="0">
                  <c:v>z toho: karty virtuální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/>
            </c:strRef>
          </c:cat>
          <c:val>
            <c:numRef>
              <c:f>SBK!$C$105:$K$105</c:f>
              <c:numCache/>
            </c:numRef>
          </c:val>
        </c:ser>
        <c:axId val="7703733"/>
        <c:axId val="2224734"/>
      </c:barChart>
      <c:catAx>
        <c:axId val="770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4734"/>
        <c:crosses val="autoZero"/>
        <c:auto val="1"/>
        <c:lblOffset val="100"/>
        <c:noMultiLvlLbl val="0"/>
      </c:catAx>
      <c:valAx>
        <c:axId val="22247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03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0</xdr:rowOff>
    </xdr:from>
    <xdr:to>
      <xdr:col>5</xdr:col>
      <xdr:colOff>466725</xdr:colOff>
      <xdr:row>35</xdr:row>
      <xdr:rowOff>0</xdr:rowOff>
    </xdr:to>
    <xdr:graphicFrame>
      <xdr:nvGraphicFramePr>
        <xdr:cNvPr id="1" name="Chart 3"/>
        <xdr:cNvGraphicFramePr/>
      </xdr:nvGraphicFramePr>
      <xdr:xfrm>
        <a:off x="152400" y="3200400"/>
        <a:ext cx="72009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762000</xdr:colOff>
      <xdr:row>16</xdr:row>
      <xdr:rowOff>123825</xdr:rowOff>
    </xdr:from>
    <xdr:to>
      <xdr:col>11</xdr:col>
      <xdr:colOff>952500</xdr:colOff>
      <xdr:row>35</xdr:row>
      <xdr:rowOff>0</xdr:rowOff>
    </xdr:to>
    <xdr:graphicFrame>
      <xdr:nvGraphicFramePr>
        <xdr:cNvPr id="2" name="Chart 4"/>
        <xdr:cNvGraphicFramePr/>
      </xdr:nvGraphicFramePr>
      <xdr:xfrm>
        <a:off x="7648575" y="3200400"/>
        <a:ext cx="58578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44</xdr:row>
      <xdr:rowOff>95250</xdr:rowOff>
    </xdr:from>
    <xdr:to>
      <xdr:col>4</xdr:col>
      <xdr:colOff>923925</xdr:colOff>
      <xdr:row>62</xdr:row>
      <xdr:rowOff>9525</xdr:rowOff>
    </xdr:to>
    <xdr:graphicFrame>
      <xdr:nvGraphicFramePr>
        <xdr:cNvPr id="3" name="Chart 5"/>
        <xdr:cNvGraphicFramePr/>
      </xdr:nvGraphicFramePr>
      <xdr:xfrm>
        <a:off x="152400" y="7905750"/>
        <a:ext cx="672465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68</xdr:row>
      <xdr:rowOff>104775</xdr:rowOff>
    </xdr:from>
    <xdr:to>
      <xdr:col>4</xdr:col>
      <xdr:colOff>904875</xdr:colOff>
      <xdr:row>87</xdr:row>
      <xdr:rowOff>0</xdr:rowOff>
    </xdr:to>
    <xdr:graphicFrame>
      <xdr:nvGraphicFramePr>
        <xdr:cNvPr id="4" name="Chart 6"/>
        <xdr:cNvGraphicFramePr/>
      </xdr:nvGraphicFramePr>
      <xdr:xfrm>
        <a:off x="152400" y="12087225"/>
        <a:ext cx="6705600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95250</xdr:colOff>
      <xdr:row>106</xdr:row>
      <xdr:rowOff>47625</xdr:rowOff>
    </xdr:from>
    <xdr:to>
      <xdr:col>2</xdr:col>
      <xdr:colOff>161925</xdr:colOff>
      <xdr:row>121</xdr:row>
      <xdr:rowOff>66675</xdr:rowOff>
    </xdr:to>
    <xdr:graphicFrame>
      <xdr:nvGraphicFramePr>
        <xdr:cNvPr id="5" name="Chart 9"/>
        <xdr:cNvGraphicFramePr/>
      </xdr:nvGraphicFramePr>
      <xdr:xfrm>
        <a:off x="247650" y="19011900"/>
        <a:ext cx="3971925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142875</xdr:colOff>
      <xdr:row>44</xdr:row>
      <xdr:rowOff>95250</xdr:rowOff>
    </xdr:from>
    <xdr:to>
      <xdr:col>12</xdr:col>
      <xdr:colOff>0</xdr:colOff>
      <xdr:row>62</xdr:row>
      <xdr:rowOff>9525</xdr:rowOff>
    </xdr:to>
    <xdr:graphicFrame>
      <xdr:nvGraphicFramePr>
        <xdr:cNvPr id="6" name="Chart 15"/>
        <xdr:cNvGraphicFramePr/>
      </xdr:nvGraphicFramePr>
      <xdr:xfrm>
        <a:off x="7029450" y="7905750"/>
        <a:ext cx="6505575" cy="3000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47625</xdr:colOff>
      <xdr:row>68</xdr:row>
      <xdr:rowOff>104775</xdr:rowOff>
    </xdr:from>
    <xdr:to>
      <xdr:col>12</xdr:col>
      <xdr:colOff>28575</xdr:colOff>
      <xdr:row>86</xdr:row>
      <xdr:rowOff>152400</xdr:rowOff>
    </xdr:to>
    <xdr:graphicFrame>
      <xdr:nvGraphicFramePr>
        <xdr:cNvPr id="7" name="Chart 16"/>
        <xdr:cNvGraphicFramePr/>
      </xdr:nvGraphicFramePr>
      <xdr:xfrm>
        <a:off x="6934200" y="12087225"/>
        <a:ext cx="6629400" cy="3133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428625</xdr:colOff>
      <xdr:row>106</xdr:row>
      <xdr:rowOff>47625</xdr:rowOff>
    </xdr:from>
    <xdr:to>
      <xdr:col>6</xdr:col>
      <xdr:colOff>800100</xdr:colOff>
      <xdr:row>121</xdr:row>
      <xdr:rowOff>76200</xdr:rowOff>
    </xdr:to>
    <xdr:graphicFrame>
      <xdr:nvGraphicFramePr>
        <xdr:cNvPr id="8" name="Chart 24"/>
        <xdr:cNvGraphicFramePr/>
      </xdr:nvGraphicFramePr>
      <xdr:xfrm>
        <a:off x="4486275" y="19011900"/>
        <a:ext cx="4210050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95250</xdr:colOff>
      <xdr:row>106</xdr:row>
      <xdr:rowOff>38100</xdr:rowOff>
    </xdr:from>
    <xdr:to>
      <xdr:col>11</xdr:col>
      <xdr:colOff>904875</xdr:colOff>
      <xdr:row>121</xdr:row>
      <xdr:rowOff>76200</xdr:rowOff>
    </xdr:to>
    <xdr:graphicFrame>
      <xdr:nvGraphicFramePr>
        <xdr:cNvPr id="9" name="Chart 25"/>
        <xdr:cNvGraphicFramePr/>
      </xdr:nvGraphicFramePr>
      <xdr:xfrm>
        <a:off x="8953500" y="19002375"/>
        <a:ext cx="4505325" cy="2609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85725</xdr:colOff>
      <xdr:row>136</xdr:row>
      <xdr:rowOff>152400</xdr:rowOff>
    </xdr:from>
    <xdr:to>
      <xdr:col>2</xdr:col>
      <xdr:colOff>466725</xdr:colOff>
      <xdr:row>149</xdr:row>
      <xdr:rowOff>66675</xdr:rowOff>
    </xdr:to>
    <xdr:graphicFrame>
      <xdr:nvGraphicFramePr>
        <xdr:cNvPr id="10" name="Chart 26"/>
        <xdr:cNvGraphicFramePr/>
      </xdr:nvGraphicFramePr>
      <xdr:xfrm>
        <a:off x="238125" y="24774525"/>
        <a:ext cx="4286250" cy="2143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647700</xdr:colOff>
      <xdr:row>136</xdr:row>
      <xdr:rowOff>161925</xdr:rowOff>
    </xdr:from>
    <xdr:to>
      <xdr:col>7</xdr:col>
      <xdr:colOff>180975</xdr:colOff>
      <xdr:row>149</xdr:row>
      <xdr:rowOff>38100</xdr:rowOff>
    </xdr:to>
    <xdr:graphicFrame>
      <xdr:nvGraphicFramePr>
        <xdr:cNvPr id="11" name="Chart 27"/>
        <xdr:cNvGraphicFramePr/>
      </xdr:nvGraphicFramePr>
      <xdr:xfrm>
        <a:off x="4705350" y="24784050"/>
        <a:ext cx="433387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428625</xdr:colOff>
      <xdr:row>136</xdr:row>
      <xdr:rowOff>161925</xdr:rowOff>
    </xdr:from>
    <xdr:to>
      <xdr:col>11</xdr:col>
      <xdr:colOff>828675</xdr:colOff>
      <xdr:row>149</xdr:row>
      <xdr:rowOff>47625</xdr:rowOff>
    </xdr:to>
    <xdr:graphicFrame>
      <xdr:nvGraphicFramePr>
        <xdr:cNvPr id="12" name="Chart 28"/>
        <xdr:cNvGraphicFramePr/>
      </xdr:nvGraphicFramePr>
      <xdr:xfrm>
        <a:off x="9286875" y="24784050"/>
        <a:ext cx="4095750" cy="2114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38100</xdr:colOff>
      <xdr:row>162</xdr:row>
      <xdr:rowOff>104775</xdr:rowOff>
    </xdr:from>
    <xdr:to>
      <xdr:col>2</xdr:col>
      <xdr:colOff>428625</xdr:colOff>
      <xdr:row>175</xdr:row>
      <xdr:rowOff>47625</xdr:rowOff>
    </xdr:to>
    <xdr:graphicFrame>
      <xdr:nvGraphicFramePr>
        <xdr:cNvPr id="13" name="Chart 29"/>
        <xdr:cNvGraphicFramePr/>
      </xdr:nvGraphicFramePr>
      <xdr:xfrm>
        <a:off x="190500" y="29175075"/>
        <a:ext cx="4295775" cy="2171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581025</xdr:colOff>
      <xdr:row>162</xdr:row>
      <xdr:rowOff>85725</xdr:rowOff>
    </xdr:from>
    <xdr:to>
      <xdr:col>7</xdr:col>
      <xdr:colOff>28575</xdr:colOff>
      <xdr:row>175</xdr:row>
      <xdr:rowOff>66675</xdr:rowOff>
    </xdr:to>
    <xdr:graphicFrame>
      <xdr:nvGraphicFramePr>
        <xdr:cNvPr id="14" name="Chart 30"/>
        <xdr:cNvGraphicFramePr/>
      </xdr:nvGraphicFramePr>
      <xdr:xfrm>
        <a:off x="4638675" y="29156025"/>
        <a:ext cx="4248150" cy="2209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209550</xdr:colOff>
      <xdr:row>162</xdr:row>
      <xdr:rowOff>85725</xdr:rowOff>
    </xdr:from>
    <xdr:to>
      <xdr:col>11</xdr:col>
      <xdr:colOff>914400</xdr:colOff>
      <xdr:row>175</xdr:row>
      <xdr:rowOff>85725</xdr:rowOff>
    </xdr:to>
    <xdr:graphicFrame>
      <xdr:nvGraphicFramePr>
        <xdr:cNvPr id="15" name="Chart 31"/>
        <xdr:cNvGraphicFramePr/>
      </xdr:nvGraphicFramePr>
      <xdr:xfrm>
        <a:off x="9067800" y="29156025"/>
        <a:ext cx="4400550" cy="2228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152400</xdr:colOff>
      <xdr:row>191</xdr:row>
      <xdr:rowOff>133350</xdr:rowOff>
    </xdr:from>
    <xdr:to>
      <xdr:col>2</xdr:col>
      <xdr:colOff>361950</xdr:colOff>
      <xdr:row>206</xdr:row>
      <xdr:rowOff>114300</xdr:rowOff>
    </xdr:to>
    <xdr:graphicFrame>
      <xdr:nvGraphicFramePr>
        <xdr:cNvPr id="16" name="Chart 33"/>
        <xdr:cNvGraphicFramePr/>
      </xdr:nvGraphicFramePr>
      <xdr:xfrm>
        <a:off x="304800" y="34232850"/>
        <a:ext cx="4114800" cy="24098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</xdr:col>
      <xdr:colOff>581025</xdr:colOff>
      <xdr:row>191</xdr:row>
      <xdr:rowOff>133350</xdr:rowOff>
    </xdr:from>
    <xdr:to>
      <xdr:col>7</xdr:col>
      <xdr:colOff>257175</xdr:colOff>
      <xdr:row>206</xdr:row>
      <xdr:rowOff>114300</xdr:rowOff>
    </xdr:to>
    <xdr:graphicFrame>
      <xdr:nvGraphicFramePr>
        <xdr:cNvPr id="17" name="Chart 34"/>
        <xdr:cNvGraphicFramePr/>
      </xdr:nvGraphicFramePr>
      <xdr:xfrm>
        <a:off x="4638675" y="34232850"/>
        <a:ext cx="4476750" cy="2409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457200</xdr:colOff>
      <xdr:row>191</xdr:row>
      <xdr:rowOff>123825</xdr:rowOff>
    </xdr:from>
    <xdr:to>
      <xdr:col>12</xdr:col>
      <xdr:colOff>19050</xdr:colOff>
      <xdr:row>206</xdr:row>
      <xdr:rowOff>104775</xdr:rowOff>
    </xdr:to>
    <xdr:graphicFrame>
      <xdr:nvGraphicFramePr>
        <xdr:cNvPr id="18" name="Chart 35"/>
        <xdr:cNvGraphicFramePr/>
      </xdr:nvGraphicFramePr>
      <xdr:xfrm>
        <a:off x="9315450" y="34223325"/>
        <a:ext cx="4238625" cy="2409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152400</xdr:colOff>
      <xdr:row>221</xdr:row>
      <xdr:rowOff>19050</xdr:rowOff>
    </xdr:from>
    <xdr:to>
      <xdr:col>2</xdr:col>
      <xdr:colOff>457200</xdr:colOff>
      <xdr:row>237</xdr:row>
      <xdr:rowOff>19050</xdr:rowOff>
    </xdr:to>
    <xdr:graphicFrame>
      <xdr:nvGraphicFramePr>
        <xdr:cNvPr id="19" name="Chart 36"/>
        <xdr:cNvGraphicFramePr/>
      </xdr:nvGraphicFramePr>
      <xdr:xfrm>
        <a:off x="304800" y="39176325"/>
        <a:ext cx="4210050" cy="25908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571500</xdr:colOff>
      <xdr:row>221</xdr:row>
      <xdr:rowOff>0</xdr:rowOff>
    </xdr:from>
    <xdr:to>
      <xdr:col>7</xdr:col>
      <xdr:colOff>314325</xdr:colOff>
      <xdr:row>237</xdr:row>
      <xdr:rowOff>9525</xdr:rowOff>
    </xdr:to>
    <xdr:graphicFrame>
      <xdr:nvGraphicFramePr>
        <xdr:cNvPr id="20" name="Chart 37"/>
        <xdr:cNvGraphicFramePr/>
      </xdr:nvGraphicFramePr>
      <xdr:xfrm>
        <a:off x="4629150" y="39157275"/>
        <a:ext cx="4543425" cy="26003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</xdr:col>
      <xdr:colOff>609600</xdr:colOff>
      <xdr:row>221</xdr:row>
      <xdr:rowOff>0</xdr:rowOff>
    </xdr:from>
    <xdr:to>
      <xdr:col>11</xdr:col>
      <xdr:colOff>971550</xdr:colOff>
      <xdr:row>237</xdr:row>
      <xdr:rowOff>9525</xdr:rowOff>
    </xdr:to>
    <xdr:graphicFrame>
      <xdr:nvGraphicFramePr>
        <xdr:cNvPr id="21" name="Chart 38"/>
        <xdr:cNvGraphicFramePr/>
      </xdr:nvGraphicFramePr>
      <xdr:xfrm>
        <a:off x="9467850" y="39157275"/>
        <a:ext cx="4057650" cy="26003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bk_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OBCHODNÍCI"/>
      <sheetName val="VYBAVENOST"/>
      <sheetName val="TRANSAKCE - ACQ"/>
      <sheetName val="ATM a CASH ADVANCE"/>
      <sheetName val="VYDANÉ KARTY"/>
      <sheetName val="TRANSAKCE - ISS"/>
      <sheetName val="ATM a CASH ADV. - I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0"/>
  <sheetViews>
    <sheetView tabSelected="1" zoomScale="75" zoomScaleNormal="75" zoomScaleSheetLayoutView="75" workbookViewId="0" topLeftCell="A1">
      <selection activeCell="M238" sqref="A1:M238"/>
    </sheetView>
  </sheetViews>
  <sheetFormatPr defaultColWidth="9.00390625" defaultRowHeight="12.75"/>
  <cols>
    <col min="1" max="1" width="2.00390625" style="1" customWidth="1"/>
    <col min="2" max="2" width="51.25390625" style="1" customWidth="1"/>
    <col min="3" max="3" width="12.75390625" style="2" customWidth="1"/>
    <col min="4" max="4" width="12.125" style="2" customWidth="1"/>
    <col min="5" max="5" width="12.25390625" style="2" customWidth="1"/>
    <col min="6" max="6" width="13.25390625" style="2" customWidth="1"/>
    <col min="7" max="7" width="12.625" style="2" customWidth="1"/>
    <col min="8" max="11" width="12.125" style="2" customWidth="1"/>
    <col min="12" max="12" width="12.875" style="2" bestFit="1" customWidth="1"/>
    <col min="13" max="13" width="2.125" style="1" customWidth="1"/>
    <col min="14" max="14" width="13.375" style="1" customWidth="1"/>
    <col min="15" max="16384" width="9.125" style="1" customWidth="1"/>
  </cols>
  <sheetData>
    <row r="1" ht="29.25" customHeight="1">
      <c r="D1" s="28" t="s">
        <v>67</v>
      </c>
    </row>
    <row r="2" spans="2:4" ht="23.25" customHeight="1">
      <c r="B2" s="3" t="s">
        <v>32</v>
      </c>
      <c r="D2" s="3"/>
    </row>
    <row r="3" spans="2:4" ht="15" customHeight="1" thickBot="1">
      <c r="B3" s="3"/>
      <c r="D3" s="3"/>
    </row>
    <row r="4" spans="2:4" ht="15.75" customHeight="1" thickBot="1">
      <c r="B4" s="4" t="s">
        <v>13</v>
      </c>
      <c r="D4" s="3"/>
    </row>
    <row r="5" spans="2:4" ht="13.5" customHeight="1">
      <c r="B5" s="16" t="s">
        <v>14</v>
      </c>
      <c r="D5" s="3"/>
    </row>
    <row r="6" spans="2:4" ht="13.5" customHeight="1">
      <c r="B6" s="17" t="s">
        <v>15</v>
      </c>
      <c r="D6" s="3"/>
    </row>
    <row r="7" spans="2:4" ht="13.5" customHeight="1">
      <c r="B7" s="17" t="s">
        <v>68</v>
      </c>
      <c r="D7" s="3"/>
    </row>
    <row r="8" spans="2:4" ht="13.5" customHeight="1">
      <c r="B8" s="17" t="s">
        <v>16</v>
      </c>
      <c r="D8" s="3"/>
    </row>
    <row r="9" spans="2:4" ht="13.5" customHeight="1" thickBot="1">
      <c r="B9" s="18" t="s">
        <v>29</v>
      </c>
      <c r="D9" s="3"/>
    </row>
    <row r="10" ht="8.25" customHeight="1" thickBot="1">
      <c r="B10" s="3"/>
    </row>
    <row r="11" spans="2:15" ht="15.75" thickBot="1">
      <c r="B11" s="4" t="s">
        <v>38</v>
      </c>
      <c r="C11" s="5" t="s">
        <v>27</v>
      </c>
      <c r="D11" s="6" t="s">
        <v>28</v>
      </c>
      <c r="E11" s="6" t="s">
        <v>0</v>
      </c>
      <c r="F11" s="6" t="s">
        <v>1</v>
      </c>
      <c r="G11" s="6" t="s">
        <v>2</v>
      </c>
      <c r="H11" s="6" t="s">
        <v>3</v>
      </c>
      <c r="I11" s="6" t="s">
        <v>4</v>
      </c>
      <c r="J11" s="6" t="s">
        <v>5</v>
      </c>
      <c r="K11" s="6" t="s">
        <v>6</v>
      </c>
      <c r="L11" s="7" t="s">
        <v>7</v>
      </c>
      <c r="M11" s="2"/>
      <c r="O11" s="2"/>
    </row>
    <row r="12" spans="2:14" s="2" customFormat="1" ht="13.5" customHeight="1">
      <c r="B12" s="8" t="s">
        <v>8</v>
      </c>
      <c r="C12" s="9">
        <v>48871</v>
      </c>
      <c r="D12" s="10">
        <v>41695</v>
      </c>
      <c r="E12" s="10">
        <v>41695</v>
      </c>
      <c r="F12" s="10">
        <v>49123</v>
      </c>
      <c r="G12" s="10">
        <v>42136</v>
      </c>
      <c r="H12" s="10">
        <v>17768</v>
      </c>
      <c r="I12" s="10">
        <v>38109</v>
      </c>
      <c r="J12" s="10">
        <v>25734</v>
      </c>
      <c r="K12" s="10">
        <v>3993</v>
      </c>
      <c r="L12" s="11">
        <v>54340</v>
      </c>
      <c r="M12" s="12"/>
      <c r="N12" s="12"/>
    </row>
    <row r="13" spans="2:12" s="2" customFormat="1" ht="13.5" customHeight="1">
      <c r="B13" s="13" t="s">
        <v>9</v>
      </c>
      <c r="C13" s="37">
        <v>5693</v>
      </c>
      <c r="D13" s="38">
        <v>0</v>
      </c>
      <c r="E13" s="38">
        <v>0</v>
      </c>
      <c r="F13" s="38">
        <v>5548</v>
      </c>
      <c r="G13" s="38">
        <v>0</v>
      </c>
      <c r="H13" s="38">
        <v>2902</v>
      </c>
      <c r="I13" s="38">
        <v>4135</v>
      </c>
      <c r="J13" s="38">
        <v>3375</v>
      </c>
      <c r="K13" s="38">
        <v>1591</v>
      </c>
      <c r="L13" s="39">
        <v>8958</v>
      </c>
    </row>
    <row r="14" spans="2:12" s="2" customFormat="1" ht="13.5" customHeight="1">
      <c r="B14" s="17" t="s">
        <v>39</v>
      </c>
      <c r="C14" s="37">
        <v>42457</v>
      </c>
      <c r="D14" s="38">
        <v>42339</v>
      </c>
      <c r="E14" s="38">
        <v>42339</v>
      </c>
      <c r="F14" s="38">
        <v>42780</v>
      </c>
      <c r="G14" s="38">
        <v>42780</v>
      </c>
      <c r="H14" s="38">
        <v>15120</v>
      </c>
      <c r="I14" s="38">
        <v>32827</v>
      </c>
      <c r="J14" s="38">
        <v>21488</v>
      </c>
      <c r="K14" s="38">
        <v>2599</v>
      </c>
      <c r="L14" s="39">
        <v>45539</v>
      </c>
    </row>
    <row r="15" spans="2:12" s="2" customFormat="1" ht="13.5" customHeight="1" thickBot="1">
      <c r="B15" s="23" t="s">
        <v>40</v>
      </c>
      <c r="C15" s="31">
        <v>47229</v>
      </c>
      <c r="D15" s="32">
        <v>47011</v>
      </c>
      <c r="E15" s="32">
        <v>47011</v>
      </c>
      <c r="F15" s="32">
        <v>47053</v>
      </c>
      <c r="G15" s="32">
        <v>47053</v>
      </c>
      <c r="H15" s="32">
        <v>21858</v>
      </c>
      <c r="I15" s="32">
        <v>38609</v>
      </c>
      <c r="J15" s="32">
        <v>35026</v>
      </c>
      <c r="K15" s="32">
        <v>2981</v>
      </c>
      <c r="L15" s="33">
        <v>50529</v>
      </c>
    </row>
    <row r="16" spans="2:12" s="2" customFormat="1" ht="13.5" customHeight="1" thickBot="1">
      <c r="B16" s="23" t="s">
        <v>53</v>
      </c>
      <c r="C16" s="25">
        <v>1310</v>
      </c>
      <c r="D16" s="26">
        <v>628</v>
      </c>
      <c r="E16" s="26">
        <v>771</v>
      </c>
      <c r="F16" s="26">
        <v>1301</v>
      </c>
      <c r="G16" s="26">
        <v>1301</v>
      </c>
      <c r="H16" s="26">
        <v>0</v>
      </c>
      <c r="I16" s="26">
        <v>190</v>
      </c>
      <c r="J16" s="26">
        <v>78</v>
      </c>
      <c r="K16" s="26">
        <v>0</v>
      </c>
      <c r="L16" s="27">
        <v>1310</v>
      </c>
    </row>
    <row r="17" spans="3:12" s="2" customFormat="1" ht="9.75" customHeight="1"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3:12" s="2" customFormat="1" ht="13.5" customHeight="1"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3:12" s="2" customFormat="1" ht="13.5" customHeight="1"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3:12" s="2" customFormat="1" ht="13.5" customHeight="1"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3:12" s="2" customFormat="1" ht="13.5" customHeight="1"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3:12" s="2" customFormat="1" ht="13.5" customHeight="1"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3:12" s="2" customFormat="1" ht="13.5" customHeight="1"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3:12" s="2" customFormat="1" ht="13.5" customHeight="1"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3:12" s="2" customFormat="1" ht="13.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3:12" s="2" customFormat="1" ht="13.5" customHeight="1"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3:12" s="2" customFormat="1" ht="13.5" customHeight="1"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3:12" s="2" customFormat="1" ht="13.5" customHeight="1"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3:12" s="2" customFormat="1" ht="13.5" customHeight="1"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3:12" s="2" customFormat="1" ht="13.5" customHeight="1"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3:12" s="2" customFormat="1" ht="13.5" customHeight="1"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3:12" s="2" customFormat="1" ht="13.5" customHeight="1"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3:12" s="2" customFormat="1" ht="13.5" customHeight="1"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3:12" s="2" customFormat="1" ht="13.5" customHeight="1"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3:12" s="2" customFormat="1" ht="13.5" customHeight="1"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3:12" s="2" customFormat="1" ht="15.75" customHeight="1" thickBot="1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2:12" s="2" customFormat="1" ht="15.75" thickBot="1">
      <c r="B37" s="4" t="s">
        <v>33</v>
      </c>
      <c r="C37" s="5" t="s">
        <v>27</v>
      </c>
      <c r="D37" s="6" t="s">
        <v>28</v>
      </c>
      <c r="E37" s="6" t="s">
        <v>0</v>
      </c>
      <c r="F37" s="6" t="s">
        <v>1</v>
      </c>
      <c r="G37" s="6" t="s">
        <v>2</v>
      </c>
      <c r="H37" s="6" t="s">
        <v>3</v>
      </c>
      <c r="I37" s="6" t="s">
        <v>4</v>
      </c>
      <c r="J37" s="6" t="s">
        <v>5</v>
      </c>
      <c r="K37" s="6" t="s">
        <v>6</v>
      </c>
      <c r="L37" s="7" t="s">
        <v>7</v>
      </c>
    </row>
    <row r="38" spans="2:14" s="2" customFormat="1" ht="13.5" customHeight="1" thickBot="1">
      <c r="B38" s="8" t="s">
        <v>11</v>
      </c>
      <c r="C38" s="9">
        <v>34994165</v>
      </c>
      <c r="D38" s="10">
        <v>66958</v>
      </c>
      <c r="E38" s="10">
        <v>16264080</v>
      </c>
      <c r="F38" s="10">
        <v>44229255</v>
      </c>
      <c r="G38" s="10">
        <v>39654606</v>
      </c>
      <c r="H38" s="10">
        <v>552074</v>
      </c>
      <c r="I38" s="10">
        <v>235744</v>
      </c>
      <c r="J38" s="10">
        <v>8022</v>
      </c>
      <c r="K38" s="10">
        <v>23105542</v>
      </c>
      <c r="L38" s="11">
        <v>159110446</v>
      </c>
      <c r="N38" s="12"/>
    </row>
    <row r="39" spans="2:14" s="2" customFormat="1" ht="13.5" customHeight="1" thickBot="1">
      <c r="B39" s="18" t="s">
        <v>54</v>
      </c>
      <c r="C39" s="26">
        <v>277363</v>
      </c>
      <c r="D39" s="26">
        <v>0</v>
      </c>
      <c r="E39" s="26">
        <v>3401</v>
      </c>
      <c r="F39" s="26">
        <v>363743</v>
      </c>
      <c r="G39" s="26">
        <v>9236</v>
      </c>
      <c r="H39" s="26">
        <v>0</v>
      </c>
      <c r="I39" s="26">
        <v>0</v>
      </c>
      <c r="J39" s="26">
        <v>0</v>
      </c>
      <c r="K39" s="26">
        <v>0</v>
      </c>
      <c r="L39" s="27">
        <v>653743</v>
      </c>
      <c r="N39" s="12"/>
    </row>
    <row r="40" spans="2:12" s="2" customFormat="1" ht="13.5" customHeight="1" thickBo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2:12" ht="15" customHeight="1" thickBot="1">
      <c r="B41" s="4" t="s">
        <v>33</v>
      </c>
      <c r="C41" s="5" t="s">
        <v>27</v>
      </c>
      <c r="D41" s="6" t="s">
        <v>28</v>
      </c>
      <c r="E41" s="6" t="s">
        <v>0</v>
      </c>
      <c r="F41" s="6" t="s">
        <v>1</v>
      </c>
      <c r="G41" s="6" t="s">
        <v>2</v>
      </c>
      <c r="H41" s="6" t="s">
        <v>3</v>
      </c>
      <c r="I41" s="6" t="s">
        <v>4</v>
      </c>
      <c r="J41" s="6" t="s">
        <v>5</v>
      </c>
      <c r="K41" s="6" t="s">
        <v>6</v>
      </c>
      <c r="L41" s="7" t="s">
        <v>7</v>
      </c>
    </row>
    <row r="42" spans="2:12" s="2" customFormat="1" ht="13.5" customHeight="1" thickBot="1">
      <c r="B42" s="29" t="s">
        <v>12</v>
      </c>
      <c r="C42" s="34">
        <v>48573507.578</v>
      </c>
      <c r="D42" s="35">
        <v>66480.815</v>
      </c>
      <c r="E42" s="35">
        <v>15588952.011</v>
      </c>
      <c r="F42" s="35">
        <v>60507453.406</v>
      </c>
      <c r="G42" s="35">
        <v>33010807.956</v>
      </c>
      <c r="H42" s="35">
        <v>1593991.152</v>
      </c>
      <c r="I42" s="35">
        <v>776648.012</v>
      </c>
      <c r="J42" s="35">
        <v>30021.584</v>
      </c>
      <c r="K42" s="35">
        <v>29871282</v>
      </c>
      <c r="L42" s="36">
        <v>190019144.514</v>
      </c>
    </row>
    <row r="43" spans="2:15" ht="13.5" thickBot="1">
      <c r="B43" s="14" t="s">
        <v>55</v>
      </c>
      <c r="C43" s="25">
        <v>922941.2279999999</v>
      </c>
      <c r="D43" s="26">
        <v>0</v>
      </c>
      <c r="E43" s="26">
        <v>21127.913999999997</v>
      </c>
      <c r="F43" s="26">
        <v>937155.01</v>
      </c>
      <c r="G43" s="26">
        <v>30169.131</v>
      </c>
      <c r="H43" s="26">
        <v>0</v>
      </c>
      <c r="I43" s="26">
        <v>0</v>
      </c>
      <c r="J43" s="26">
        <v>0</v>
      </c>
      <c r="K43" s="26">
        <v>0</v>
      </c>
      <c r="L43" s="27">
        <v>1911393.2829999998</v>
      </c>
      <c r="M43" s="2"/>
      <c r="O43" s="2"/>
    </row>
    <row r="44" spans="2:15" ht="6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2"/>
      <c r="O44" s="2"/>
    </row>
    <row r="45" spans="13:14" s="2" customFormat="1" ht="13.5" customHeight="1">
      <c r="M45" s="12"/>
      <c r="N45" s="12"/>
    </row>
    <row r="46" s="2" customFormat="1" ht="13.5" customHeight="1"/>
    <row r="47" spans="3:12" s="2" customFormat="1" ht="13.5" customHeight="1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3:12" s="2" customFormat="1" ht="13.5" customHeight="1"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3:12" s="2" customFormat="1" ht="13.5" customHeight="1"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3:12" s="2" customFormat="1" ht="13.5" customHeight="1"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3:12" s="2" customFormat="1" ht="13.5" customHeight="1"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3:12" s="2" customFormat="1" ht="13.5" customHeight="1"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3:12" s="2" customFormat="1" ht="13.5" customHeight="1"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3:12" s="2" customFormat="1" ht="13.5" customHeight="1"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3:12" s="2" customFormat="1" ht="13.5" customHeight="1"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3:12" s="2" customFormat="1" ht="13.5" customHeight="1"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3:12" s="2" customFormat="1" ht="13.5" customHeight="1"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3:12" s="2" customFormat="1" ht="13.5" customHeight="1"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3:12" s="2" customFormat="1" ht="13.5" customHeight="1"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3:12" s="2" customFormat="1" ht="13.5" customHeight="1"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3:12" s="2" customFormat="1" ht="13.5" customHeight="1"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3:12" s="2" customFormat="1" ht="13.5" customHeight="1"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3:12" s="2" customFormat="1" ht="13.5" customHeight="1"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2:12" s="2" customFormat="1" ht="15" customHeight="1" thickBot="1">
      <c r="B64" s="3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2:15" ht="16.5" customHeight="1" thickBot="1">
      <c r="B65" s="4" t="s">
        <v>42</v>
      </c>
      <c r="C65" s="5" t="s">
        <v>27</v>
      </c>
      <c r="D65" s="6" t="s">
        <v>28</v>
      </c>
      <c r="E65" s="6" t="s">
        <v>0</v>
      </c>
      <c r="F65" s="6" t="s">
        <v>1</v>
      </c>
      <c r="G65" s="6" t="s">
        <v>2</v>
      </c>
      <c r="H65" s="6" t="s">
        <v>3</v>
      </c>
      <c r="I65" s="6" t="s">
        <v>4</v>
      </c>
      <c r="J65" s="6" t="s">
        <v>5</v>
      </c>
      <c r="K65" s="6" t="s">
        <v>6</v>
      </c>
      <c r="L65" s="7" t="s">
        <v>7</v>
      </c>
      <c r="M65" s="2"/>
      <c r="O65" s="2"/>
    </row>
    <row r="66" spans="2:14" s="2" customFormat="1" ht="13.5" customHeight="1" thickBot="1">
      <c r="B66" s="8" t="s">
        <v>17</v>
      </c>
      <c r="C66" s="25">
        <v>3363</v>
      </c>
      <c r="D66" s="26">
        <v>3362</v>
      </c>
      <c r="E66" s="26">
        <v>3363</v>
      </c>
      <c r="F66" s="26">
        <v>3360</v>
      </c>
      <c r="G66" s="26">
        <v>3360</v>
      </c>
      <c r="H66" s="26">
        <v>661</v>
      </c>
      <c r="I66" s="26">
        <v>3186</v>
      </c>
      <c r="J66" s="26">
        <v>2422</v>
      </c>
      <c r="K66" s="26">
        <v>1795</v>
      </c>
      <c r="L66" s="27">
        <v>3363</v>
      </c>
      <c r="M66" s="12"/>
      <c r="N66" s="24"/>
    </row>
    <row r="67" spans="2:14" s="2" customFormat="1" ht="13.5" customHeight="1" thickBot="1">
      <c r="B67" s="13" t="s">
        <v>18</v>
      </c>
      <c r="C67" s="25">
        <v>46203379</v>
      </c>
      <c r="D67" s="26">
        <v>94843</v>
      </c>
      <c r="E67" s="26">
        <v>6539616</v>
      </c>
      <c r="F67" s="26">
        <v>67399764</v>
      </c>
      <c r="G67" s="26">
        <v>29151846</v>
      </c>
      <c r="H67" s="26">
        <v>141937</v>
      </c>
      <c r="I67" s="26">
        <v>122</v>
      </c>
      <c r="J67" s="26">
        <v>97</v>
      </c>
      <c r="K67" s="26">
        <v>2566357</v>
      </c>
      <c r="L67" s="27">
        <v>152097961</v>
      </c>
      <c r="N67" s="19"/>
    </row>
    <row r="68" spans="2:14" s="2" customFormat="1" ht="13.5" customHeight="1" thickBot="1">
      <c r="B68" s="14" t="s">
        <v>19</v>
      </c>
      <c r="C68" s="25">
        <v>180915835.7</v>
      </c>
      <c r="D68" s="26">
        <v>245046.7</v>
      </c>
      <c r="E68" s="26">
        <v>20754030.6</v>
      </c>
      <c r="F68" s="26">
        <v>237994669</v>
      </c>
      <c r="G68" s="26">
        <v>109061787.5</v>
      </c>
      <c r="H68" s="26">
        <v>1151433.9</v>
      </c>
      <c r="I68" s="26">
        <v>263</v>
      </c>
      <c r="J68" s="26">
        <v>235.5</v>
      </c>
      <c r="K68" s="26">
        <v>4866555</v>
      </c>
      <c r="L68" s="27">
        <v>554989856.9</v>
      </c>
      <c r="N68" s="19"/>
    </row>
    <row r="69" spans="3:12" s="2" customFormat="1" ht="13.5" customHeight="1"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3:12" s="2" customFormat="1" ht="13.5" customHeight="1"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3:12" s="2" customFormat="1" ht="13.5" customHeight="1"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3:12" s="2" customFormat="1" ht="13.5" customHeight="1"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3:12" s="2" customFormat="1" ht="13.5" customHeight="1"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3:12" s="2" customFormat="1" ht="13.5" customHeight="1"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3:12" s="2" customFormat="1" ht="13.5" customHeight="1"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3:12" s="2" customFormat="1" ht="13.5" customHeight="1"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3:12" s="2" customFormat="1" ht="13.5" customHeight="1"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3:12" s="2" customFormat="1" ht="13.5" customHeight="1"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3:12" s="2" customFormat="1" ht="13.5" customHeight="1"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3:12" s="2" customFormat="1" ht="13.5" customHeight="1"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3:12" s="2" customFormat="1" ht="13.5" customHeight="1"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spans="3:12" s="2" customFormat="1" ht="13.5" customHeight="1"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3:12" s="2" customFormat="1" ht="13.5" customHeight="1"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="2" customFormat="1" ht="13.5" customHeight="1"/>
    <row r="85" spans="13:14" s="2" customFormat="1" ht="13.5" customHeight="1">
      <c r="M85" s="12" t="s">
        <v>10</v>
      </c>
      <c r="N85" s="12"/>
    </row>
    <row r="86" s="2" customFormat="1" ht="13.5" customHeight="1">
      <c r="M86" s="12" t="s">
        <v>10</v>
      </c>
    </row>
    <row r="87" s="2" customFormat="1" ht="13.5" customHeight="1">
      <c r="M87" s="12" t="s">
        <v>10</v>
      </c>
    </row>
    <row r="88" spans="3:14" s="2" customFormat="1" ht="21" customHeight="1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 t="s">
        <v>10</v>
      </c>
      <c r="N88" s="1"/>
    </row>
    <row r="89" spans="2:4" ht="33" customHeight="1">
      <c r="B89" s="3" t="s">
        <v>34</v>
      </c>
      <c r="D89" s="3"/>
    </row>
    <row r="90" spans="3:14" s="2" customFormat="1" ht="21" customHeight="1" thickBot="1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"/>
    </row>
    <row r="91" spans="2:14" s="2" customFormat="1" ht="15.75" thickBot="1">
      <c r="B91" s="4" t="s">
        <v>35</v>
      </c>
      <c r="C91" s="20" t="s">
        <v>27</v>
      </c>
      <c r="D91" s="21" t="s">
        <v>28</v>
      </c>
      <c r="E91" s="21" t="s">
        <v>0</v>
      </c>
      <c r="F91" s="21" t="s">
        <v>1</v>
      </c>
      <c r="G91" s="21" t="s">
        <v>2</v>
      </c>
      <c r="H91" s="21" t="s">
        <v>3</v>
      </c>
      <c r="I91" s="21" t="s">
        <v>4</v>
      </c>
      <c r="J91" s="21" t="s">
        <v>5</v>
      </c>
      <c r="K91" s="21" t="s">
        <v>6</v>
      </c>
      <c r="L91" s="22" t="s">
        <v>7</v>
      </c>
      <c r="M91" s="12" t="s">
        <v>10</v>
      </c>
      <c r="N91" s="1"/>
    </row>
    <row r="92" spans="2:14" s="2" customFormat="1" ht="13.5" customHeight="1" thickBot="1">
      <c r="B92" s="23" t="s">
        <v>20</v>
      </c>
      <c r="C92" s="25">
        <v>1248060</v>
      </c>
      <c r="D92" s="26">
        <v>33920</v>
      </c>
      <c r="E92" s="26">
        <v>1440944</v>
      </c>
      <c r="F92" s="26">
        <v>884720</v>
      </c>
      <c r="G92" s="26">
        <v>4540156</v>
      </c>
      <c r="H92" s="26">
        <v>22419</v>
      </c>
      <c r="I92" s="26">
        <v>10696</v>
      </c>
      <c r="J92" s="26">
        <v>0</v>
      </c>
      <c r="K92" s="26">
        <v>442209</v>
      </c>
      <c r="L92" s="26">
        <v>8623124</v>
      </c>
      <c r="M92" s="12" t="s">
        <v>10</v>
      </c>
      <c r="N92" s="44"/>
    </row>
    <row r="93" spans="2:13" ht="13.5" thickBot="1">
      <c r="B93" s="16" t="s">
        <v>30</v>
      </c>
      <c r="C93" s="25">
        <v>2068</v>
      </c>
      <c r="D93" s="26">
        <v>0</v>
      </c>
      <c r="E93" s="26">
        <v>0</v>
      </c>
      <c r="F93" s="26">
        <v>2100</v>
      </c>
      <c r="G93" s="26">
        <v>0</v>
      </c>
      <c r="H93" s="26">
        <v>0</v>
      </c>
      <c r="I93" s="26">
        <v>0</v>
      </c>
      <c r="J93" s="26">
        <v>0</v>
      </c>
      <c r="K93" s="26">
        <v>436794</v>
      </c>
      <c r="L93" s="27">
        <v>440962</v>
      </c>
      <c r="M93" s="12" t="s">
        <v>10</v>
      </c>
    </row>
    <row r="94" spans="2:12" s="2" customFormat="1" ht="13.5" customHeight="1" thickBot="1">
      <c r="B94" s="18" t="s">
        <v>31</v>
      </c>
      <c r="C94" s="25">
        <v>1245992</v>
      </c>
      <c r="D94" s="26">
        <v>33920</v>
      </c>
      <c r="E94" s="26">
        <v>1440944</v>
      </c>
      <c r="F94" s="26">
        <v>882620</v>
      </c>
      <c r="G94" s="26">
        <v>4540156</v>
      </c>
      <c r="H94" s="26">
        <v>22419</v>
      </c>
      <c r="I94" s="26">
        <v>10696</v>
      </c>
      <c r="J94" s="26">
        <v>0</v>
      </c>
      <c r="K94" s="26">
        <v>5415</v>
      </c>
      <c r="L94" s="27">
        <v>8182162</v>
      </c>
    </row>
    <row r="95" ht="13.5" customHeight="1" thickBot="1"/>
    <row r="96" spans="2:12" s="2" customFormat="1" ht="13.5" customHeight="1" thickBot="1">
      <c r="B96" s="4" t="s">
        <v>35</v>
      </c>
      <c r="C96" s="20" t="s">
        <v>27</v>
      </c>
      <c r="D96" s="21" t="s">
        <v>28</v>
      </c>
      <c r="E96" s="21" t="s">
        <v>0</v>
      </c>
      <c r="F96" s="21" t="s">
        <v>1</v>
      </c>
      <c r="G96" s="21" t="s">
        <v>2</v>
      </c>
      <c r="H96" s="21" t="s">
        <v>3</v>
      </c>
      <c r="I96" s="21" t="s">
        <v>4</v>
      </c>
      <c r="J96" s="21" t="s">
        <v>5</v>
      </c>
      <c r="K96" s="21" t="s">
        <v>6</v>
      </c>
      <c r="L96" s="22" t="s">
        <v>7</v>
      </c>
    </row>
    <row r="97" spans="2:14" s="2" customFormat="1" ht="13.5" customHeight="1" thickBot="1">
      <c r="B97" s="16" t="s">
        <v>21</v>
      </c>
      <c r="C97" s="25">
        <v>819197</v>
      </c>
      <c r="D97" s="26">
        <v>0</v>
      </c>
      <c r="E97" s="26">
        <v>1440944</v>
      </c>
      <c r="F97" s="26">
        <v>726504</v>
      </c>
      <c r="G97" s="26">
        <v>3945290</v>
      </c>
      <c r="H97" s="26">
        <v>22419</v>
      </c>
      <c r="I97" s="26">
        <v>0</v>
      </c>
      <c r="J97" s="26">
        <v>0</v>
      </c>
      <c r="K97" s="26">
        <v>19793</v>
      </c>
      <c r="L97" s="27">
        <v>6974147</v>
      </c>
      <c r="N97" s="12"/>
    </row>
    <row r="98" spans="2:12" s="2" customFormat="1" ht="13.5" customHeight="1" thickBot="1">
      <c r="B98" s="17" t="s">
        <v>22</v>
      </c>
      <c r="C98" s="25">
        <v>428102</v>
      </c>
      <c r="D98" s="26">
        <v>33920</v>
      </c>
      <c r="E98" s="26">
        <v>0</v>
      </c>
      <c r="F98" s="26">
        <v>155342</v>
      </c>
      <c r="G98" s="26">
        <v>594866</v>
      </c>
      <c r="H98" s="26">
        <v>0</v>
      </c>
      <c r="I98" s="26">
        <v>0</v>
      </c>
      <c r="J98" s="26">
        <v>0</v>
      </c>
      <c r="K98" s="26">
        <v>171</v>
      </c>
      <c r="L98" s="27">
        <v>1212401</v>
      </c>
    </row>
    <row r="99" spans="2:12" s="2" customFormat="1" ht="13.5" customHeight="1" thickBot="1">
      <c r="B99" s="18" t="s">
        <v>23</v>
      </c>
      <c r="C99" s="25">
        <v>761</v>
      </c>
      <c r="D99" s="26">
        <v>0</v>
      </c>
      <c r="E99" s="26">
        <v>0</v>
      </c>
      <c r="F99" s="26">
        <v>2874</v>
      </c>
      <c r="G99" s="26">
        <v>0</v>
      </c>
      <c r="H99" s="26">
        <v>0</v>
      </c>
      <c r="I99" s="26">
        <v>10696</v>
      </c>
      <c r="J99" s="26">
        <v>0</v>
      </c>
      <c r="K99" s="26">
        <v>422245</v>
      </c>
      <c r="L99" s="27">
        <v>436576</v>
      </c>
    </row>
    <row r="100" ht="13.5" customHeight="1" thickBot="1">
      <c r="C100" s="43"/>
    </row>
    <row r="101" spans="2:12" ht="13.5" customHeight="1" thickBot="1">
      <c r="B101" s="4" t="s">
        <v>35</v>
      </c>
      <c r="C101" s="20" t="s">
        <v>27</v>
      </c>
      <c r="D101" s="21" t="s">
        <v>28</v>
      </c>
      <c r="E101" s="21" t="s">
        <v>0</v>
      </c>
      <c r="F101" s="21" t="s">
        <v>1</v>
      </c>
      <c r="G101" s="21" t="s">
        <v>2</v>
      </c>
      <c r="H101" s="21" t="s">
        <v>3</v>
      </c>
      <c r="I101" s="21" t="s">
        <v>4</v>
      </c>
      <c r="J101" s="21" t="s">
        <v>5</v>
      </c>
      <c r="K101" s="21" t="s">
        <v>6</v>
      </c>
      <c r="L101" s="22" t="s">
        <v>7</v>
      </c>
    </row>
    <row r="102" spans="2:12" s="2" customFormat="1" ht="13.5" customHeight="1" thickBot="1">
      <c r="B102" s="23" t="s">
        <v>20</v>
      </c>
      <c r="C102" s="25">
        <v>1248060</v>
      </c>
      <c r="D102" s="26">
        <v>33920</v>
      </c>
      <c r="E102" s="26">
        <v>1440944</v>
      </c>
      <c r="F102" s="26">
        <v>884720</v>
      </c>
      <c r="G102" s="26">
        <v>4540156</v>
      </c>
      <c r="H102" s="26">
        <v>22419</v>
      </c>
      <c r="I102" s="26">
        <v>10696</v>
      </c>
      <c r="J102" s="26">
        <v>0</v>
      </c>
      <c r="K102" s="26">
        <v>442209</v>
      </c>
      <c r="L102" s="26">
        <v>8623124</v>
      </c>
    </row>
    <row r="103" spans="2:12" s="2" customFormat="1" ht="13.5" customHeight="1" thickBot="1">
      <c r="B103" s="23" t="s">
        <v>36</v>
      </c>
      <c r="C103" s="25">
        <v>438443</v>
      </c>
      <c r="D103" s="26">
        <v>0</v>
      </c>
      <c r="E103" s="26">
        <v>668619</v>
      </c>
      <c r="F103" s="26">
        <v>514251</v>
      </c>
      <c r="G103" s="26">
        <v>3782930</v>
      </c>
      <c r="H103" s="26">
        <v>0</v>
      </c>
      <c r="I103" s="26">
        <v>0</v>
      </c>
      <c r="J103" s="26">
        <v>0</v>
      </c>
      <c r="K103" s="26">
        <v>407669</v>
      </c>
      <c r="L103" s="27">
        <v>5811912</v>
      </c>
    </row>
    <row r="104" spans="2:14" s="2" customFormat="1" ht="13.5" customHeight="1" thickBot="1">
      <c r="B104" s="23" t="s">
        <v>41</v>
      </c>
      <c r="C104" s="26">
        <v>101912</v>
      </c>
      <c r="D104" s="26">
        <v>0</v>
      </c>
      <c r="E104" s="26">
        <v>10707</v>
      </c>
      <c r="F104" s="26">
        <v>74825</v>
      </c>
      <c r="G104" s="26">
        <v>212542</v>
      </c>
      <c r="H104" s="26">
        <v>1341</v>
      </c>
      <c r="I104" s="26">
        <v>3209</v>
      </c>
      <c r="J104" s="26">
        <v>0</v>
      </c>
      <c r="K104" s="26">
        <v>171</v>
      </c>
      <c r="L104" s="27">
        <v>404707</v>
      </c>
      <c r="N104" s="12"/>
    </row>
    <row r="105" spans="2:12" s="2" customFormat="1" ht="13.5" customHeight="1" thickBot="1">
      <c r="B105" s="23" t="s">
        <v>49</v>
      </c>
      <c r="C105" s="25">
        <v>7656</v>
      </c>
      <c r="D105" s="26">
        <v>0</v>
      </c>
      <c r="E105" s="26">
        <v>32133</v>
      </c>
      <c r="F105" s="26">
        <v>0</v>
      </c>
      <c r="G105" s="26">
        <v>35114</v>
      </c>
      <c r="H105" s="26">
        <v>0</v>
      </c>
      <c r="I105" s="26">
        <v>0</v>
      </c>
      <c r="J105" s="26">
        <v>0</v>
      </c>
      <c r="K105" s="26">
        <v>0</v>
      </c>
      <c r="L105" s="27">
        <v>74903</v>
      </c>
    </row>
    <row r="106" spans="3:12" s="2" customFormat="1" ht="13.5" customHeight="1">
      <c r="C106" s="15" t="s">
        <v>10</v>
      </c>
      <c r="D106" s="15"/>
      <c r="E106" s="15" t="s">
        <v>10</v>
      </c>
      <c r="F106" s="15" t="s">
        <v>10</v>
      </c>
      <c r="G106" s="15" t="s">
        <v>10</v>
      </c>
      <c r="H106" s="15" t="s">
        <v>10</v>
      </c>
      <c r="I106" s="15"/>
      <c r="J106" s="15" t="s">
        <v>10</v>
      </c>
      <c r="K106" s="15" t="s">
        <v>10</v>
      </c>
      <c r="L106" s="15" t="s">
        <v>10</v>
      </c>
    </row>
    <row r="107" spans="3:12" s="2" customFormat="1" ht="13.5" customHeight="1"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3:12" s="2" customFormat="1" ht="13.5" customHeight="1"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3:12" s="2" customFormat="1" ht="13.5" customHeight="1"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spans="3:12" s="2" customFormat="1" ht="13.5" customHeight="1"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3:12" s="2" customFormat="1" ht="13.5" customHeight="1"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spans="3:12" s="2" customFormat="1" ht="13.5" customHeight="1"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3:12" s="2" customFormat="1" ht="13.5" customHeight="1"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spans="3:12" s="2" customFormat="1" ht="13.5" customHeight="1"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3:12" s="2" customFormat="1" ht="13.5" customHeight="1"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3:12" s="2" customFormat="1" ht="13.5" customHeight="1"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3:12" s="2" customFormat="1" ht="13.5" customHeight="1"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3:12" s="2" customFormat="1" ht="13.5" customHeight="1"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3:12" s="2" customFormat="1" ht="13.5" customHeight="1"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3:12" s="2" customFormat="1" ht="13.5" customHeight="1"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3:12" s="2" customFormat="1" ht="13.5" customHeight="1"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3:12" s="2" customFormat="1" ht="13.5" customHeight="1"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3:12" s="2" customFormat="1" ht="13.5" customHeight="1"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spans="2:4" s="2" customFormat="1" ht="33" customHeight="1">
      <c r="B124" s="3" t="s">
        <v>37</v>
      </c>
      <c r="D124" s="3"/>
    </row>
    <row r="125" spans="2:12" ht="33" customHeight="1" thickBot="1">
      <c r="B125" s="2"/>
      <c r="C125" s="15" t="s">
        <v>10</v>
      </c>
      <c r="D125" s="15"/>
      <c r="E125" s="15" t="s">
        <v>10</v>
      </c>
      <c r="F125" s="15" t="s">
        <v>10</v>
      </c>
      <c r="G125" s="15" t="s">
        <v>10</v>
      </c>
      <c r="H125" s="15" t="s">
        <v>10</v>
      </c>
      <c r="I125" s="1"/>
      <c r="J125" s="15"/>
      <c r="K125" s="15"/>
      <c r="L125" s="15"/>
    </row>
    <row r="126" spans="2:13" ht="15.75" thickBot="1">
      <c r="B126" s="4" t="s">
        <v>45</v>
      </c>
      <c r="C126" s="5" t="s">
        <v>27</v>
      </c>
      <c r="D126" s="6" t="s">
        <v>28</v>
      </c>
      <c r="E126" s="6" t="s">
        <v>0</v>
      </c>
      <c r="F126" s="6" t="s">
        <v>1</v>
      </c>
      <c r="G126" s="6" t="s">
        <v>2</v>
      </c>
      <c r="H126" s="6" t="s">
        <v>3</v>
      </c>
      <c r="I126" s="6" t="s">
        <v>4</v>
      </c>
      <c r="J126" s="6" t="s">
        <v>5</v>
      </c>
      <c r="K126" s="6" t="s">
        <v>6</v>
      </c>
      <c r="L126" s="7" t="s">
        <v>7</v>
      </c>
      <c r="M126" s="2"/>
    </row>
    <row r="127" spans="2:13" ht="12.75">
      <c r="B127" s="16" t="s">
        <v>11</v>
      </c>
      <c r="C127" s="41">
        <v>24677544</v>
      </c>
      <c r="D127" s="10">
        <v>282585</v>
      </c>
      <c r="E127" s="10">
        <v>18981306</v>
      </c>
      <c r="F127" s="10">
        <v>21986733</v>
      </c>
      <c r="G127" s="10">
        <v>57509362</v>
      </c>
      <c r="H127" s="10">
        <v>123819</v>
      </c>
      <c r="I127" s="10">
        <v>576793</v>
      </c>
      <c r="J127" s="10">
        <v>0</v>
      </c>
      <c r="K127" s="10">
        <v>13761437</v>
      </c>
      <c r="L127" s="11">
        <v>137899579</v>
      </c>
      <c r="M127" s="2"/>
    </row>
    <row r="128" spans="2:14" s="2" customFormat="1" ht="13.5" customHeight="1" thickBot="1">
      <c r="B128" s="18" t="s">
        <v>69</v>
      </c>
      <c r="C128" s="42">
        <v>5780365</v>
      </c>
      <c r="D128" s="32">
        <v>282142</v>
      </c>
      <c r="E128" s="32">
        <v>0</v>
      </c>
      <c r="F128" s="32">
        <v>2289638</v>
      </c>
      <c r="G128" s="32">
        <v>2668349</v>
      </c>
      <c r="H128" s="32">
        <v>0</v>
      </c>
      <c r="I128" s="32">
        <v>576793</v>
      </c>
      <c r="J128" s="32">
        <v>0</v>
      </c>
      <c r="K128" s="32">
        <v>13762750</v>
      </c>
      <c r="L128" s="33">
        <v>25360037</v>
      </c>
      <c r="N128" s="19"/>
    </row>
    <row r="129" spans="2:12" s="2" customFormat="1" ht="13.5" customHeight="1" thickBot="1">
      <c r="B129" s="30"/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2:12" s="2" customFormat="1" ht="13.5" customHeight="1" thickBot="1">
      <c r="B130" s="4" t="s">
        <v>43</v>
      </c>
      <c r="C130" s="5" t="s">
        <v>27</v>
      </c>
      <c r="D130" s="6" t="s">
        <v>28</v>
      </c>
      <c r="E130" s="6" t="s">
        <v>0</v>
      </c>
      <c r="F130" s="6" t="s">
        <v>1</v>
      </c>
      <c r="G130" s="6" t="s">
        <v>2</v>
      </c>
      <c r="H130" s="6" t="s">
        <v>3</v>
      </c>
      <c r="I130" s="6" t="s">
        <v>4</v>
      </c>
      <c r="J130" s="6" t="s">
        <v>5</v>
      </c>
      <c r="K130" s="6" t="s">
        <v>6</v>
      </c>
      <c r="L130" s="7" t="s">
        <v>7</v>
      </c>
    </row>
    <row r="131" spans="2:14" ht="13.5" customHeight="1">
      <c r="B131" s="16" t="s">
        <v>24</v>
      </c>
      <c r="C131" s="41">
        <v>22533603</v>
      </c>
      <c r="D131" s="10">
        <v>267052</v>
      </c>
      <c r="E131" s="10">
        <v>18664568</v>
      </c>
      <c r="F131" s="10">
        <v>19100182</v>
      </c>
      <c r="G131" s="10">
        <v>56181786</v>
      </c>
      <c r="H131" s="10">
        <v>46825</v>
      </c>
      <c r="I131" s="10">
        <v>478173</v>
      </c>
      <c r="J131" s="10">
        <v>0</v>
      </c>
      <c r="K131" s="10">
        <v>13414631</v>
      </c>
      <c r="L131" s="11">
        <v>130686820</v>
      </c>
      <c r="N131" s="43"/>
    </row>
    <row r="132" spans="2:14" s="2" customFormat="1" ht="13.5" customHeight="1" thickBot="1">
      <c r="B132" s="18" t="s">
        <v>69</v>
      </c>
      <c r="C132" s="42">
        <v>5259974</v>
      </c>
      <c r="D132" s="32">
        <v>266623</v>
      </c>
      <c r="E132" s="32">
        <v>0</v>
      </c>
      <c r="F132" s="32">
        <v>2040080</v>
      </c>
      <c r="G132" s="32">
        <v>2611964</v>
      </c>
      <c r="H132" s="32">
        <v>0</v>
      </c>
      <c r="I132" s="32">
        <v>478173</v>
      </c>
      <c r="J132" s="32">
        <v>0</v>
      </c>
      <c r="K132" s="32">
        <v>13415944</v>
      </c>
      <c r="L132" s="33">
        <v>24072758</v>
      </c>
      <c r="N132" s="12"/>
    </row>
    <row r="133" spans="2:12" s="2" customFormat="1" ht="13.5" customHeight="1" thickBot="1">
      <c r="B133" s="30"/>
      <c r="C133" s="40"/>
      <c r="D133" s="40"/>
      <c r="E133" s="40"/>
      <c r="F133" s="40"/>
      <c r="G133" s="40"/>
      <c r="H133" s="40"/>
      <c r="I133" s="40"/>
      <c r="J133" s="40"/>
      <c r="K133" s="40"/>
      <c r="L133" s="15"/>
    </row>
    <row r="134" spans="2:12" s="2" customFormat="1" ht="13.5" customHeight="1" thickBot="1">
      <c r="B134" s="4" t="s">
        <v>44</v>
      </c>
      <c r="C134" s="5" t="s">
        <v>27</v>
      </c>
      <c r="D134" s="6" t="s">
        <v>28</v>
      </c>
      <c r="E134" s="6" t="s">
        <v>0</v>
      </c>
      <c r="F134" s="6" t="s">
        <v>1</v>
      </c>
      <c r="G134" s="6" t="s">
        <v>2</v>
      </c>
      <c r="H134" s="6" t="s">
        <v>3</v>
      </c>
      <c r="I134" s="6" t="s">
        <v>4</v>
      </c>
      <c r="J134" s="6" t="s">
        <v>5</v>
      </c>
      <c r="K134" s="6" t="s">
        <v>6</v>
      </c>
      <c r="L134" s="7" t="s">
        <v>7</v>
      </c>
    </row>
    <row r="135" spans="2:12" s="2" customFormat="1" ht="13.5" customHeight="1">
      <c r="B135" s="16" t="s">
        <v>25</v>
      </c>
      <c r="C135" s="41">
        <v>2143941</v>
      </c>
      <c r="D135" s="10">
        <v>15533</v>
      </c>
      <c r="E135" s="10">
        <v>316738</v>
      </c>
      <c r="F135" s="10">
        <v>2886551</v>
      </c>
      <c r="G135" s="10">
        <v>1327576</v>
      </c>
      <c r="H135" s="10">
        <v>76994</v>
      </c>
      <c r="I135" s="10">
        <v>98620</v>
      </c>
      <c r="J135" s="10">
        <v>0</v>
      </c>
      <c r="K135" s="10">
        <v>346806</v>
      </c>
      <c r="L135" s="11">
        <v>7212759</v>
      </c>
    </row>
    <row r="136" spans="2:12" s="2" customFormat="1" ht="13.5" customHeight="1" thickBot="1">
      <c r="B136" s="18" t="s">
        <v>69</v>
      </c>
      <c r="C136" s="42">
        <v>520391</v>
      </c>
      <c r="D136" s="32">
        <v>15519</v>
      </c>
      <c r="E136" s="32">
        <v>0</v>
      </c>
      <c r="F136" s="32">
        <v>249558</v>
      </c>
      <c r="G136" s="32">
        <v>56385</v>
      </c>
      <c r="H136" s="32">
        <v>0</v>
      </c>
      <c r="I136" s="32">
        <v>98620</v>
      </c>
      <c r="J136" s="32">
        <v>0</v>
      </c>
      <c r="K136" s="32">
        <v>346806</v>
      </c>
      <c r="L136" s="33">
        <v>1287279</v>
      </c>
    </row>
    <row r="137" spans="2:12" s="2" customFormat="1" ht="13.5" customHeight="1">
      <c r="B137"/>
      <c r="C137"/>
      <c r="D137"/>
      <c r="E137"/>
      <c r="F137"/>
      <c r="G137"/>
      <c r="H137"/>
      <c r="I137"/>
      <c r="J137"/>
      <c r="K137"/>
      <c r="L137"/>
    </row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 thickBot="1">
      <c r="I151" s="1"/>
    </row>
    <row r="152" spans="2:12" s="2" customFormat="1" ht="13.5" customHeight="1" thickBot="1">
      <c r="B152" s="4" t="s">
        <v>50</v>
      </c>
      <c r="C152" s="5" t="s">
        <v>27</v>
      </c>
      <c r="D152" s="6" t="s">
        <v>28</v>
      </c>
      <c r="E152" s="6" t="s">
        <v>0</v>
      </c>
      <c r="F152" s="6" t="s">
        <v>1</v>
      </c>
      <c r="G152" s="6" t="s">
        <v>2</v>
      </c>
      <c r="H152" s="6" t="s">
        <v>3</v>
      </c>
      <c r="I152" s="6" t="s">
        <v>4</v>
      </c>
      <c r="J152" s="6" t="s">
        <v>5</v>
      </c>
      <c r="K152" s="6" t="s">
        <v>6</v>
      </c>
      <c r="L152" s="7" t="s">
        <v>7</v>
      </c>
    </row>
    <row r="153" spans="2:14" ht="12.75">
      <c r="B153" s="16" t="s">
        <v>46</v>
      </c>
      <c r="C153" s="41">
        <v>32965993.63712</v>
      </c>
      <c r="D153" s="10">
        <v>299919</v>
      </c>
      <c r="E153" s="10">
        <v>17360220.219752</v>
      </c>
      <c r="F153" s="10">
        <v>33190658.96139</v>
      </c>
      <c r="G153" s="10">
        <v>51871935.720599994</v>
      </c>
      <c r="H153" s="10">
        <v>383340.35</v>
      </c>
      <c r="I153" s="10">
        <v>1117071</v>
      </c>
      <c r="J153" s="10">
        <v>0</v>
      </c>
      <c r="K153" s="10">
        <v>18341753</v>
      </c>
      <c r="L153" s="11">
        <v>155530891.88886198</v>
      </c>
      <c r="N153" s="44"/>
    </row>
    <row r="154" spans="2:14" s="2" customFormat="1" ht="13.5" customHeight="1" thickBot="1">
      <c r="B154" s="18" t="s">
        <v>69</v>
      </c>
      <c r="C154" s="42">
        <v>6865981.85614899</v>
      </c>
      <c r="D154" s="32">
        <v>298451</v>
      </c>
      <c r="E154" s="32">
        <v>0</v>
      </c>
      <c r="F154" s="32">
        <v>3157029.9863400003</v>
      </c>
      <c r="G154" s="32">
        <v>2128774.44949</v>
      </c>
      <c r="H154" s="32">
        <v>0</v>
      </c>
      <c r="I154" s="32">
        <v>1117071</v>
      </c>
      <c r="J154" s="32">
        <v>0</v>
      </c>
      <c r="K154" s="32">
        <v>18350023</v>
      </c>
      <c r="L154" s="33">
        <v>31917331.29197899</v>
      </c>
      <c r="N154" s="19"/>
    </row>
    <row r="155" spans="3:12" s="2" customFormat="1" ht="13.5" customHeight="1" thickBot="1">
      <c r="C155" s="15"/>
      <c r="D155" s="15"/>
      <c r="E155" s="15"/>
      <c r="F155" s="15"/>
      <c r="G155" s="15"/>
      <c r="H155" s="15"/>
      <c r="I155" s="15"/>
      <c r="J155" s="15"/>
      <c r="K155" s="15"/>
      <c r="L155" s="15"/>
    </row>
    <row r="156" spans="2:12" s="2" customFormat="1" ht="13.5" customHeight="1" thickBot="1">
      <c r="B156" s="4" t="s">
        <v>51</v>
      </c>
      <c r="C156" s="5" t="s">
        <v>27</v>
      </c>
      <c r="D156" s="6" t="s">
        <v>28</v>
      </c>
      <c r="E156" s="6" t="s">
        <v>0</v>
      </c>
      <c r="F156" s="6" t="s">
        <v>1</v>
      </c>
      <c r="G156" s="6" t="s">
        <v>2</v>
      </c>
      <c r="H156" s="6" t="s">
        <v>3</v>
      </c>
      <c r="I156" s="6" t="s">
        <v>4</v>
      </c>
      <c r="J156" s="6" t="s">
        <v>5</v>
      </c>
      <c r="K156" s="6" t="s">
        <v>6</v>
      </c>
      <c r="L156" s="7" t="s">
        <v>7</v>
      </c>
    </row>
    <row r="157" spans="2:12" s="2" customFormat="1" ht="13.5" customHeight="1">
      <c r="B157" s="16" t="s">
        <v>47</v>
      </c>
      <c r="C157" s="41">
        <v>27536686.758074</v>
      </c>
      <c r="D157" s="10">
        <v>274504</v>
      </c>
      <c r="E157" s="10">
        <v>16935346.177251</v>
      </c>
      <c r="F157" s="10">
        <v>25851387.896524</v>
      </c>
      <c r="G157" s="10">
        <v>50254388.09441</v>
      </c>
      <c r="H157" s="10">
        <v>104684.04</v>
      </c>
      <c r="I157" s="10">
        <v>671997</v>
      </c>
      <c r="J157" s="10">
        <v>0</v>
      </c>
      <c r="K157" s="10">
        <v>17577806</v>
      </c>
      <c r="L157" s="11">
        <v>139206799.966259</v>
      </c>
    </row>
    <row r="158" spans="2:12" s="2" customFormat="1" ht="13.5" customHeight="1" thickBot="1">
      <c r="B158" s="18" t="s">
        <v>69</v>
      </c>
      <c r="C158" s="42">
        <v>5603357.36711099</v>
      </c>
      <c r="D158" s="32">
        <v>273064</v>
      </c>
      <c r="E158" s="32">
        <v>0</v>
      </c>
      <c r="F158" s="32">
        <v>2544809.37979</v>
      </c>
      <c r="G158" s="32">
        <v>2063313.5622699999</v>
      </c>
      <c r="H158" s="32">
        <v>0</v>
      </c>
      <c r="I158" s="32">
        <v>671997</v>
      </c>
      <c r="J158" s="32">
        <v>0</v>
      </c>
      <c r="K158" s="32">
        <v>17586076</v>
      </c>
      <c r="L158" s="33">
        <v>28742617.30917099</v>
      </c>
    </row>
    <row r="159" ht="13.5" customHeight="1" thickBot="1"/>
    <row r="160" spans="2:12" ht="13.5" customHeight="1" thickBot="1">
      <c r="B160" s="4" t="s">
        <v>52</v>
      </c>
      <c r="C160" s="5" t="s">
        <v>27</v>
      </c>
      <c r="D160" s="6" t="s">
        <v>28</v>
      </c>
      <c r="E160" s="6" t="s">
        <v>0</v>
      </c>
      <c r="F160" s="6" t="s">
        <v>1</v>
      </c>
      <c r="G160" s="6" t="s">
        <v>2</v>
      </c>
      <c r="H160" s="6" t="s">
        <v>3</v>
      </c>
      <c r="I160" s="6" t="s">
        <v>4</v>
      </c>
      <c r="J160" s="6" t="s">
        <v>5</v>
      </c>
      <c r="K160" s="6" t="s">
        <v>6</v>
      </c>
      <c r="L160" s="7" t="s">
        <v>7</v>
      </c>
    </row>
    <row r="161" spans="2:12" ht="13.5" customHeight="1">
      <c r="B161" s="16" t="s">
        <v>48</v>
      </c>
      <c r="C161" s="41">
        <v>5429306.879046001</v>
      </c>
      <c r="D161" s="10">
        <v>25415</v>
      </c>
      <c r="E161" s="10">
        <v>424874.042501</v>
      </c>
      <c r="F161" s="10">
        <v>7339271.064866</v>
      </c>
      <c r="G161" s="10">
        <v>1617547.62619</v>
      </c>
      <c r="H161" s="10">
        <v>278656.31</v>
      </c>
      <c r="I161" s="10">
        <v>445074</v>
      </c>
      <c r="J161" s="10">
        <v>0</v>
      </c>
      <c r="K161" s="10">
        <v>763947</v>
      </c>
      <c r="L161" s="11">
        <v>16324091.922603</v>
      </c>
    </row>
    <row r="162" spans="2:12" ht="13.5" customHeight="1" thickBot="1">
      <c r="B162" s="18" t="s">
        <v>69</v>
      </c>
      <c r="C162" s="42">
        <v>1262624.4890379999</v>
      </c>
      <c r="D162" s="32">
        <v>25387</v>
      </c>
      <c r="E162" s="32">
        <v>0</v>
      </c>
      <c r="F162" s="32">
        <v>612220.60655</v>
      </c>
      <c r="G162" s="32">
        <v>65460.887220000004</v>
      </c>
      <c r="H162" s="32">
        <v>0</v>
      </c>
      <c r="I162" s="32">
        <v>445074</v>
      </c>
      <c r="J162" s="32">
        <v>0</v>
      </c>
      <c r="K162" s="32">
        <v>763947</v>
      </c>
      <c r="L162" s="33">
        <v>3174713.982808</v>
      </c>
    </row>
    <row r="163" s="2" customFormat="1" ht="13.5" customHeight="1"/>
    <row r="164" s="2" customFormat="1" ht="13.5" customHeight="1"/>
    <row r="165" s="2" customFormat="1" ht="13.5" customHeight="1"/>
    <row r="166" s="2" customFormat="1" ht="13.5" customHeight="1"/>
    <row r="167" s="2" customFormat="1" ht="13.5" customHeight="1"/>
    <row r="168" s="2" customFormat="1" ht="13.5" customHeight="1"/>
    <row r="169" s="2" customFormat="1" ht="13.5" customHeight="1"/>
    <row r="170" s="2" customFormat="1" ht="13.5" customHeight="1"/>
    <row r="171" s="2" customFormat="1" ht="13.5" customHeight="1"/>
    <row r="172" s="2" customFormat="1" ht="13.5" customHeight="1"/>
    <row r="173" s="2" customFormat="1" ht="13.5" customHeight="1"/>
    <row r="174" s="2" customFormat="1" ht="13.5" customHeight="1"/>
    <row r="175" s="2" customFormat="1" ht="13.5" customHeight="1"/>
    <row r="176" spans="2:9" s="2" customFormat="1" ht="13.5" customHeight="1">
      <c r="B176" s="1"/>
      <c r="I176" s="1"/>
    </row>
    <row r="179" ht="13.5" thickBot="1"/>
    <row r="180" spans="2:12" ht="15.75" thickBot="1">
      <c r="B180" s="4" t="s">
        <v>56</v>
      </c>
      <c r="C180" s="5" t="s">
        <v>27</v>
      </c>
      <c r="D180" s="6" t="s">
        <v>28</v>
      </c>
      <c r="E180" s="6" t="s">
        <v>0</v>
      </c>
      <c r="F180" s="6" t="s">
        <v>1</v>
      </c>
      <c r="G180" s="6" t="s">
        <v>2</v>
      </c>
      <c r="H180" s="6" t="s">
        <v>3</v>
      </c>
      <c r="I180" s="6" t="s">
        <v>4</v>
      </c>
      <c r="J180" s="6" t="s">
        <v>5</v>
      </c>
      <c r="K180" s="6" t="s">
        <v>6</v>
      </c>
      <c r="L180" s="7" t="s">
        <v>7</v>
      </c>
    </row>
    <row r="181" spans="2:12" ht="13.5" thickBot="1">
      <c r="B181" s="8" t="s">
        <v>26</v>
      </c>
      <c r="C181" s="9">
        <v>17317048</v>
      </c>
      <c r="D181" s="10">
        <v>126492</v>
      </c>
      <c r="E181" s="10">
        <v>31180932</v>
      </c>
      <c r="F181" s="10">
        <v>13144362</v>
      </c>
      <c r="G181" s="10">
        <v>81677982</v>
      </c>
      <c r="H181" s="10">
        <v>114967</v>
      </c>
      <c r="I181" s="10">
        <v>0</v>
      </c>
      <c r="J181" s="10">
        <v>0</v>
      </c>
      <c r="K181" s="10">
        <v>500549</v>
      </c>
      <c r="L181" s="11">
        <v>144062332</v>
      </c>
    </row>
    <row r="182" spans="2:12" ht="13.5" thickBot="1">
      <c r="B182" s="18" t="s">
        <v>69</v>
      </c>
      <c r="C182" s="9">
        <v>1708814</v>
      </c>
      <c r="D182" s="10">
        <v>95548</v>
      </c>
      <c r="E182" s="10">
        <v>0</v>
      </c>
      <c r="F182" s="10">
        <v>488705</v>
      </c>
      <c r="G182" s="10">
        <v>2139257</v>
      </c>
      <c r="H182" s="10">
        <v>0</v>
      </c>
      <c r="I182" s="10">
        <v>0</v>
      </c>
      <c r="J182" s="10">
        <v>0</v>
      </c>
      <c r="K182" s="10">
        <v>0</v>
      </c>
      <c r="L182" s="11">
        <v>4432324</v>
      </c>
    </row>
    <row r="183" ht="13.5" thickBot="1"/>
    <row r="184" spans="2:12" ht="15.75" thickBot="1">
      <c r="B184" s="4" t="s">
        <v>57</v>
      </c>
      <c r="C184" s="5" t="s">
        <v>27</v>
      </c>
      <c r="D184" s="6" t="s">
        <v>28</v>
      </c>
      <c r="E184" s="6" t="s">
        <v>0</v>
      </c>
      <c r="F184" s="6" t="s">
        <v>1</v>
      </c>
      <c r="G184" s="6" t="s">
        <v>2</v>
      </c>
      <c r="H184" s="6" t="s">
        <v>3</v>
      </c>
      <c r="I184" s="6" t="s">
        <v>4</v>
      </c>
      <c r="J184" s="6" t="s">
        <v>5</v>
      </c>
      <c r="K184" s="6" t="s">
        <v>6</v>
      </c>
      <c r="L184" s="7" t="s">
        <v>7</v>
      </c>
    </row>
    <row r="185" spans="2:12" ht="13.5" thickBot="1">
      <c r="B185" s="8" t="s">
        <v>58</v>
      </c>
      <c r="C185" s="9">
        <v>16994580</v>
      </c>
      <c r="D185" s="10">
        <v>125344</v>
      </c>
      <c r="E185" s="10">
        <v>30987148</v>
      </c>
      <c r="F185" s="10">
        <v>12702536</v>
      </c>
      <c r="G185" s="10">
        <v>81041369</v>
      </c>
      <c r="H185" s="10">
        <v>110322</v>
      </c>
      <c r="I185" s="10">
        <v>0</v>
      </c>
      <c r="J185" s="10">
        <v>0</v>
      </c>
      <c r="K185" s="10">
        <v>500549</v>
      </c>
      <c r="L185" s="11">
        <v>142461848</v>
      </c>
    </row>
    <row r="186" spans="2:12" ht="13.5" thickBot="1">
      <c r="B186" s="18" t="s">
        <v>69</v>
      </c>
      <c r="C186" s="9">
        <v>1675892</v>
      </c>
      <c r="D186" s="10">
        <v>94602</v>
      </c>
      <c r="E186" s="10">
        <v>0</v>
      </c>
      <c r="F186" s="10">
        <v>471783</v>
      </c>
      <c r="G186" s="10">
        <v>2128793</v>
      </c>
      <c r="H186" s="10">
        <v>0</v>
      </c>
      <c r="I186" s="10">
        <v>0</v>
      </c>
      <c r="J186" s="10">
        <v>0</v>
      </c>
      <c r="K186" s="10">
        <v>0</v>
      </c>
      <c r="L186" s="11">
        <v>4371070</v>
      </c>
    </row>
    <row r="187" ht="13.5" thickBot="1"/>
    <row r="188" spans="2:12" ht="15.75" thickBot="1">
      <c r="B188" s="4" t="s">
        <v>59</v>
      </c>
      <c r="C188" s="5" t="s">
        <v>27</v>
      </c>
      <c r="D188" s="6" t="s">
        <v>28</v>
      </c>
      <c r="E188" s="6" t="s">
        <v>0</v>
      </c>
      <c r="F188" s="6" t="s">
        <v>1</v>
      </c>
      <c r="G188" s="6" t="s">
        <v>2</v>
      </c>
      <c r="H188" s="6" t="s">
        <v>3</v>
      </c>
      <c r="I188" s="6" t="s">
        <v>4</v>
      </c>
      <c r="J188" s="6" t="s">
        <v>5</v>
      </c>
      <c r="K188" s="6" t="s">
        <v>6</v>
      </c>
      <c r="L188" s="7" t="s">
        <v>7</v>
      </c>
    </row>
    <row r="189" spans="2:12" ht="13.5" thickBot="1">
      <c r="B189" s="8" t="s">
        <v>60</v>
      </c>
      <c r="C189" s="9">
        <v>322468</v>
      </c>
      <c r="D189" s="10">
        <v>1148</v>
      </c>
      <c r="E189" s="10">
        <v>193784</v>
      </c>
      <c r="F189" s="10">
        <v>441826</v>
      </c>
      <c r="G189" s="10">
        <v>636613</v>
      </c>
      <c r="H189" s="10">
        <v>4645</v>
      </c>
      <c r="I189" s="10">
        <v>0</v>
      </c>
      <c r="J189" s="10">
        <v>0</v>
      </c>
      <c r="K189" s="10">
        <v>0</v>
      </c>
      <c r="L189" s="11">
        <v>1600484</v>
      </c>
    </row>
    <row r="190" spans="2:12" ht="13.5" thickBot="1">
      <c r="B190" s="18" t="s">
        <v>69</v>
      </c>
      <c r="C190" s="9">
        <v>32922</v>
      </c>
      <c r="D190" s="10">
        <v>946</v>
      </c>
      <c r="E190" s="10">
        <v>0</v>
      </c>
      <c r="F190" s="10">
        <v>16922</v>
      </c>
      <c r="G190" s="10">
        <v>10464</v>
      </c>
      <c r="H190" s="10">
        <v>0</v>
      </c>
      <c r="I190" s="10">
        <v>0</v>
      </c>
      <c r="J190" s="10">
        <v>0</v>
      </c>
      <c r="K190" s="10">
        <v>0</v>
      </c>
      <c r="L190" s="11">
        <v>61254</v>
      </c>
    </row>
    <row r="209" ht="13.5" thickBot="1"/>
    <row r="210" spans="2:12" ht="15.75" thickBot="1">
      <c r="B210" s="4" t="s">
        <v>61</v>
      </c>
      <c r="C210" s="45" t="s">
        <v>27</v>
      </c>
      <c r="D210" s="21" t="s">
        <v>28</v>
      </c>
      <c r="E210" s="21" t="s">
        <v>0</v>
      </c>
      <c r="F210" s="21" t="s">
        <v>1</v>
      </c>
      <c r="G210" s="21" t="s">
        <v>2</v>
      </c>
      <c r="H210" s="21" t="s">
        <v>3</v>
      </c>
      <c r="I210" s="21" t="s">
        <v>4</v>
      </c>
      <c r="J210" s="21" t="s">
        <v>5</v>
      </c>
      <c r="K210" s="21" t="s">
        <v>6</v>
      </c>
      <c r="L210" s="22" t="s">
        <v>7</v>
      </c>
    </row>
    <row r="211" spans="2:12" ht="13.5" thickBot="1">
      <c r="B211" s="8" t="s">
        <v>62</v>
      </c>
      <c r="C211" s="31">
        <v>78600813.64575</v>
      </c>
      <c r="D211" s="32">
        <v>463219</v>
      </c>
      <c r="E211" s="32">
        <v>109832070.149974</v>
      </c>
      <c r="F211" s="32">
        <v>64850119.857466005</v>
      </c>
      <c r="G211" s="32">
        <v>275603168.46537995</v>
      </c>
      <c r="H211" s="32">
        <v>1027081.6</v>
      </c>
      <c r="I211" s="32">
        <v>64446</v>
      </c>
      <c r="J211" s="32">
        <v>0</v>
      </c>
      <c r="K211" s="32">
        <v>841155</v>
      </c>
      <c r="L211" s="33">
        <v>531282073.71857</v>
      </c>
    </row>
    <row r="212" spans="2:12" ht="13.5" thickBot="1">
      <c r="B212" s="18" t="s">
        <v>69</v>
      </c>
      <c r="C212" s="31">
        <v>8130795.557992994</v>
      </c>
      <c r="D212" s="32">
        <v>354929</v>
      </c>
      <c r="E212" s="32">
        <v>0</v>
      </c>
      <c r="F212" s="32">
        <v>1623435.2252300002</v>
      </c>
      <c r="G212" s="32">
        <v>4395051.803789999</v>
      </c>
      <c r="H212" s="32">
        <v>0</v>
      </c>
      <c r="I212" s="32">
        <v>64446</v>
      </c>
      <c r="J212" s="32">
        <v>0</v>
      </c>
      <c r="K212" s="32">
        <v>0</v>
      </c>
      <c r="L212" s="33">
        <v>14568657.587012995</v>
      </c>
    </row>
    <row r="213" ht="13.5" thickBot="1"/>
    <row r="214" spans="2:12" ht="15.75" thickBot="1">
      <c r="B214" s="4" t="s">
        <v>63</v>
      </c>
      <c r="C214" s="45" t="s">
        <v>27</v>
      </c>
      <c r="D214" s="21" t="s">
        <v>28</v>
      </c>
      <c r="E214" s="21" t="s">
        <v>0</v>
      </c>
      <c r="F214" s="21" t="s">
        <v>1</v>
      </c>
      <c r="G214" s="21" t="s">
        <v>2</v>
      </c>
      <c r="H214" s="21" t="s">
        <v>3</v>
      </c>
      <c r="I214" s="21" t="s">
        <v>4</v>
      </c>
      <c r="J214" s="21" t="s">
        <v>5</v>
      </c>
      <c r="K214" s="21" t="s">
        <v>6</v>
      </c>
      <c r="L214" s="22" t="s">
        <v>7</v>
      </c>
    </row>
    <row r="215" spans="2:12" ht="13.5" thickBot="1">
      <c r="B215" s="8" t="s">
        <v>64</v>
      </c>
      <c r="C215" s="31">
        <v>77065064.66245899</v>
      </c>
      <c r="D215" s="32">
        <v>458361</v>
      </c>
      <c r="E215" s="32">
        <v>109107559.452374</v>
      </c>
      <c r="F215" s="32">
        <v>62727176.517787</v>
      </c>
      <c r="G215" s="32">
        <v>273671755.62</v>
      </c>
      <c r="H215" s="32">
        <v>996070.71</v>
      </c>
      <c r="I215" s="32">
        <v>53686</v>
      </c>
      <c r="J215" s="32">
        <v>0</v>
      </c>
      <c r="K215" s="32">
        <v>841155</v>
      </c>
      <c r="L215" s="33">
        <v>524920828.96261996</v>
      </c>
    </row>
    <row r="216" spans="2:12" ht="13.5" thickBot="1">
      <c r="B216" s="18" t="s">
        <v>69</v>
      </c>
      <c r="C216" s="31">
        <v>7997336.524422994</v>
      </c>
      <c r="D216" s="32">
        <v>351064</v>
      </c>
      <c r="E216" s="32">
        <v>0</v>
      </c>
      <c r="F216" s="32">
        <v>1555366.9</v>
      </c>
      <c r="G216" s="32">
        <v>4370228.846</v>
      </c>
      <c r="H216" s="32">
        <v>0</v>
      </c>
      <c r="I216" s="32">
        <v>53686</v>
      </c>
      <c r="J216" s="32">
        <v>0</v>
      </c>
      <c r="K216" s="32">
        <v>0</v>
      </c>
      <c r="L216" s="33">
        <v>14327682.270422995</v>
      </c>
    </row>
    <row r="217" ht="13.5" thickBot="1"/>
    <row r="218" spans="2:12" ht="15.75" thickBot="1">
      <c r="B218" s="4" t="s">
        <v>65</v>
      </c>
      <c r="C218" s="45" t="s">
        <v>27</v>
      </c>
      <c r="D218" s="21" t="s">
        <v>28</v>
      </c>
      <c r="E218" s="21" t="s">
        <v>0</v>
      </c>
      <c r="F218" s="21" t="s">
        <v>1</v>
      </c>
      <c r="G218" s="21" t="s">
        <v>2</v>
      </c>
      <c r="H218" s="21" t="s">
        <v>3</v>
      </c>
      <c r="I218" s="21" t="s">
        <v>4</v>
      </c>
      <c r="J218" s="21" t="s">
        <v>5</v>
      </c>
      <c r="K218" s="21" t="s">
        <v>6</v>
      </c>
      <c r="L218" s="22" t="s">
        <v>7</v>
      </c>
    </row>
    <row r="219" spans="2:12" ht="13.5" thickBot="1">
      <c r="B219" s="8" t="s">
        <v>66</v>
      </c>
      <c r="C219" s="31">
        <v>1535748.983291</v>
      </c>
      <c r="D219" s="32">
        <v>4858</v>
      </c>
      <c r="E219" s="32">
        <v>724510.6976</v>
      </c>
      <c r="F219" s="32">
        <v>2122943.339679</v>
      </c>
      <c r="G219" s="32">
        <v>1931412.8453799998</v>
      </c>
      <c r="H219" s="32">
        <v>31010.89</v>
      </c>
      <c r="I219" s="32">
        <v>10759</v>
      </c>
      <c r="J219" s="32">
        <v>0</v>
      </c>
      <c r="K219" s="32">
        <v>0</v>
      </c>
      <c r="L219" s="33">
        <v>6361243.755949999</v>
      </c>
    </row>
    <row r="220" spans="2:12" ht="13.5" thickBot="1">
      <c r="B220" s="18" t="s">
        <v>69</v>
      </c>
      <c r="C220" s="31">
        <v>133459.03357</v>
      </c>
      <c r="D220" s="32">
        <v>3865</v>
      </c>
      <c r="E220" s="32">
        <v>0</v>
      </c>
      <c r="F220" s="32">
        <v>68068.32523</v>
      </c>
      <c r="G220" s="32">
        <v>24822.95779</v>
      </c>
      <c r="H220" s="32">
        <v>0</v>
      </c>
      <c r="I220" s="32">
        <v>10759</v>
      </c>
      <c r="J220" s="32">
        <v>0</v>
      </c>
      <c r="K220" s="32">
        <v>0</v>
      </c>
      <c r="L220" s="33">
        <v>240974.31658999997</v>
      </c>
    </row>
  </sheetData>
  <printOptions horizontalCentered="1"/>
  <pageMargins left="0.37" right="0.37" top="0.26" bottom="0.31" header="0.24" footer="0.22"/>
  <pageSetup fitToHeight="3" horizontalDpi="600" verticalDpi="600" orientation="landscape" paperSize="9" scale="63" r:id="rId2"/>
  <headerFooter alignWithMargins="0">
    <oddFooter>&amp;C&amp;"Arial Unicode MS,Tučné"&amp;9Statistika SBK&amp;R&amp;P    &amp;N</oddFooter>
  </headerFooter>
  <rowBreaks count="3" manualBreakCount="3">
    <brk id="63" max="12" man="1"/>
    <brk id="123" max="12" man="1"/>
    <brk id="17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Jelínková Lenka</dc:creator>
  <cp:keywords/>
  <dc:description/>
  <cp:lastModifiedBy> </cp:lastModifiedBy>
  <cp:lastPrinted>2008-05-27T09:06:31Z</cp:lastPrinted>
  <dcterms:created xsi:type="dcterms:W3CDTF">2000-11-28T09:41:12Z</dcterms:created>
  <dcterms:modified xsi:type="dcterms:W3CDTF">2008-05-27T09:06:41Z</dcterms:modified>
  <cp:category/>
  <cp:version/>
  <cp:contentType/>
  <cp:contentStatus/>
</cp:coreProperties>
</file>