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5640" windowWidth="15480" windowHeight="6765" activeTab="0"/>
  </bookViews>
  <sheets>
    <sheet name="SBK" sheetId="1" r:id="rId1"/>
  </sheets>
  <externalReferences>
    <externalReference r:id="rId4"/>
  </externalReferences>
  <definedNames>
    <definedName name="_xlnm.Print_Area" localSheetId="0">'SBK'!$A$1:$M$234</definedName>
  </definedNames>
  <calcPr fullCalcOnLoad="1"/>
</workbook>
</file>

<file path=xl/sharedStrings.xml><?xml version="1.0" encoding="utf-8"?>
<sst xmlns="http://schemas.openxmlformats.org/spreadsheetml/2006/main" count="285" uniqueCount="70">
  <si>
    <t>Maestro</t>
  </si>
  <si>
    <t>VISA</t>
  </si>
  <si>
    <t>Electron</t>
  </si>
  <si>
    <t>AmEx</t>
  </si>
  <si>
    <t>DC</t>
  </si>
  <si>
    <t>JCB</t>
  </si>
  <si>
    <t>Ostatní</t>
  </si>
  <si>
    <t>CELKEM</t>
  </si>
  <si>
    <t>Počet provozoven (outlety)</t>
  </si>
  <si>
    <t>Počet provozoven, vybavených pouze imprinterem</t>
  </si>
  <si>
    <t xml:space="preserve"> </t>
  </si>
  <si>
    <t>Počet transakcí celkem</t>
  </si>
  <si>
    <t>Objem transakcí celkem (v tisících Kč)</t>
  </si>
  <si>
    <t>Seznam bank nabývajících obchodníky</t>
  </si>
  <si>
    <t>Česká spořitelna, a.s.</t>
  </si>
  <si>
    <t>Komerční banka, a.s.</t>
  </si>
  <si>
    <t>Počet instalovaných ATM</t>
  </si>
  <si>
    <t>Počet transakcí v ATM</t>
  </si>
  <si>
    <t>Objem transakcí v ATM (v tisících Kč)</t>
  </si>
  <si>
    <t>Vydané karty celkem</t>
  </si>
  <si>
    <t>Debetní karty</t>
  </si>
  <si>
    <t>Kreditní karty</t>
  </si>
  <si>
    <t>Charge karty</t>
  </si>
  <si>
    <t>Počet domácích transakcí</t>
  </si>
  <si>
    <t>Počet zahraničních transakcí</t>
  </si>
  <si>
    <t>Počet transakcí v ATM celkem</t>
  </si>
  <si>
    <t>MC</t>
  </si>
  <si>
    <t>MC Elec.</t>
  </si>
  <si>
    <t>z toho: tuzemské karty</t>
  </si>
  <si>
    <t xml:space="preserve">          : mezinárodní karty</t>
  </si>
  <si>
    <t xml:space="preserve">AKCEPTACE KARET (ACQUIRING) </t>
  </si>
  <si>
    <t>AKCEPTACE - TRANSAKCE U OBCHODNÍKŮ</t>
  </si>
  <si>
    <t xml:space="preserve">VYDANÉ KARTY  (ISSUING) </t>
  </si>
  <si>
    <t>VYDANÉ KARTY podle značek</t>
  </si>
  <si>
    <t>z toho: karty čipové a hybridní</t>
  </si>
  <si>
    <t xml:space="preserve">TRANSAKCE VYDANÝCH KARET (ISSUING) </t>
  </si>
  <si>
    <t>POČET AKCEPTAČNÍCH MÍST</t>
  </si>
  <si>
    <t>Počet provozoven vybavených POS terminály</t>
  </si>
  <si>
    <t>Počet acquirery spravovaných POS terminálů</t>
  </si>
  <si>
    <t>z toho: karty služební</t>
  </si>
  <si>
    <t>VÝBĚRY Z BANKOMATŮ (ATM)</t>
  </si>
  <si>
    <t>z toho kreditními kartami</t>
  </si>
  <si>
    <t xml:space="preserve">DOMÁCÍ PLATBY </t>
  </si>
  <si>
    <t xml:space="preserve">PLATBY V ZAHRANIČÍ </t>
  </si>
  <si>
    <t xml:space="preserve">POČTY PLATEB U OBCHODNÍKŮ </t>
  </si>
  <si>
    <t>Objem transakcí celkem</t>
  </si>
  <si>
    <t>Objem domácích transakcí</t>
  </si>
  <si>
    <t>Objem zahraničních transakcí</t>
  </si>
  <si>
    <t>z toho: karty virtuální</t>
  </si>
  <si>
    <t>OBJEM PLATEB U OBCHODNÍKŮ (v tis. Kč)</t>
  </si>
  <si>
    <t>DOMÁCÍ PLATBY (v tis.Kč)</t>
  </si>
  <si>
    <t>PLATBY V ZAHRANIČÍ (v tis. Kč)</t>
  </si>
  <si>
    <t>Počet obchodníků WEB</t>
  </si>
  <si>
    <t>z toho počet transakcí WEB</t>
  </si>
  <si>
    <t>z toho objem transakcí WEB (v tis.Kč)</t>
  </si>
  <si>
    <t>POČET VÝBĚRŮ Z BANKOMATŮ (ATM ISSUING)</t>
  </si>
  <si>
    <t>POČET DOMÁCÍCH VÝBĚRŮ Z ATM</t>
  </si>
  <si>
    <t>Domácích výběrů z ATM celkem</t>
  </si>
  <si>
    <t>POČET ZAHRANIČNÍCH VÝBĚRŮ Z ATM</t>
  </si>
  <si>
    <t>Zahraničních výběrů z ATM celkem</t>
  </si>
  <si>
    <t>OBJEM VÝBĚRŮ Z BANKOMATŮ (ATM ISSUING)</t>
  </si>
  <si>
    <t>OBJEM DOMÁCÍCH VÝBĚRŮ Z ATM</t>
  </si>
  <si>
    <t>OBJEM ZAHRANIČNÍCH VÝBĚRŮ Z ATM</t>
  </si>
  <si>
    <t>Objem domácích výběrů z ATM celkem (v tis. Kč)</t>
  </si>
  <si>
    <t>Objem výběrů z ATM celkem (v tisících Kč)</t>
  </si>
  <si>
    <t>Objem zahraničních výběrů z ATM celkem (v tis. Kč)</t>
  </si>
  <si>
    <t>UniCredit Bank CR, a.s.</t>
  </si>
  <si>
    <t>ČSOB, a.s.</t>
  </si>
  <si>
    <t>Souhrnná statistika SBK za 3.q.2008</t>
  </si>
  <si>
    <t>Raiffeisenbank, a.s.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</si>
</sst>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25">
    <font>
      <sz val="10"/>
      <name val="Arial CE"/>
      <family val="0"/>
    </font>
    <font>
      <sz val="8"/>
      <name val="Arial CE"/>
      <family val="2"/>
    </font>
    <font>
      <sz val="9"/>
      <name val="Arial CE"/>
      <family val="0"/>
    </font>
    <font>
      <sz val="8.5"/>
      <name val="Arial CE"/>
      <family val="2"/>
    </font>
    <font>
      <b/>
      <sz val="10.25"/>
      <name val="Arial CE"/>
      <family val="2"/>
    </font>
    <font>
      <sz val="8.25"/>
      <name val="Arial CE"/>
      <family val="2"/>
    </font>
    <font>
      <b/>
      <sz val="11"/>
      <name val="Arial CE"/>
      <family val="0"/>
    </font>
    <font>
      <b/>
      <sz val="10.75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8"/>
      <color indexed="8"/>
      <name val="Arial CE"/>
      <family val="2"/>
    </font>
    <font>
      <b/>
      <sz val="11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color indexed="10"/>
      <name val="Arial CE"/>
      <family val="2"/>
    </font>
    <font>
      <u val="single"/>
      <sz val="5"/>
      <color indexed="12"/>
      <name val="Arial CE"/>
      <family val="0"/>
    </font>
    <font>
      <u val="single"/>
      <sz val="5"/>
      <color indexed="36"/>
      <name val="Arial CE"/>
      <family val="0"/>
    </font>
    <font>
      <b/>
      <sz val="20"/>
      <color indexed="8"/>
      <name val="Arial CE"/>
      <family val="2"/>
    </font>
    <font>
      <b/>
      <sz val="10"/>
      <name val="Arial"/>
      <family val="2"/>
    </font>
    <font>
      <sz val="5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4.75"/>
      <name val="Arial"/>
      <family val="0"/>
    </font>
    <font>
      <sz val="5"/>
      <name val="Arial"/>
      <family val="0"/>
    </font>
    <font>
      <b/>
      <sz val="6"/>
      <name val="Arial"/>
      <family val="2"/>
    </font>
    <font>
      <b/>
      <sz val="8.2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1" fillId="3" borderId="2" xfId="0" applyFont="1" applyFill="1" applyBorder="1" applyAlignment="1" applyProtection="1">
      <alignment horizontal="center"/>
      <protection locked="0"/>
    </xf>
    <xf numFmtId="0" fontId="11" fillId="3" borderId="3" xfId="0" applyFont="1" applyFill="1" applyBorder="1" applyAlignment="1" applyProtection="1">
      <alignment horizontal="center"/>
      <protection locked="0"/>
    </xf>
    <xf numFmtId="0" fontId="11" fillId="3" borderId="4" xfId="0" applyFont="1" applyFill="1" applyBorder="1" applyAlignment="1" applyProtection="1">
      <alignment horizontal="center"/>
      <protection locked="0"/>
    </xf>
    <xf numFmtId="0" fontId="9" fillId="3" borderId="5" xfId="0" applyFont="1" applyFill="1" applyBorder="1" applyAlignment="1">
      <alignment/>
    </xf>
    <xf numFmtId="3" fontId="9" fillId="0" borderId="6" xfId="0" applyNumberFormat="1" applyFont="1" applyFill="1" applyBorder="1" applyAlignment="1" applyProtection="1">
      <alignment horizontal="right" vertical="center"/>
      <protection locked="0"/>
    </xf>
    <xf numFmtId="3" fontId="9" fillId="0" borderId="7" xfId="0" applyNumberFormat="1" applyFont="1" applyFill="1" applyBorder="1" applyAlignment="1" applyProtection="1">
      <alignment horizontal="right" vertical="center"/>
      <protection locked="0"/>
    </xf>
    <xf numFmtId="3" fontId="9" fillId="0" borderId="8" xfId="0" applyNumberFormat="1" applyFont="1" applyFill="1" applyBorder="1" applyAlignment="1" applyProtection="1">
      <alignment horizontal="right" vertical="center"/>
      <protection locked="0"/>
    </xf>
    <xf numFmtId="3" fontId="9" fillId="0" borderId="0" xfId="0" applyNumberFormat="1" applyFont="1" applyFill="1" applyBorder="1" applyAlignment="1">
      <alignment/>
    </xf>
    <xf numFmtId="0" fontId="9" fillId="3" borderId="9" xfId="0" applyFont="1" applyFill="1" applyBorder="1" applyAlignment="1">
      <alignment/>
    </xf>
    <xf numFmtId="0" fontId="9" fillId="3" borderId="10" xfId="0" applyFont="1" applyFill="1" applyBorder="1" applyAlignment="1">
      <alignment/>
    </xf>
    <xf numFmtId="3" fontId="9" fillId="0" borderId="0" xfId="0" applyNumberFormat="1" applyFont="1" applyFill="1" applyBorder="1" applyAlignment="1" applyProtection="1">
      <alignment horizontal="right" vertical="center"/>
      <protection locked="0"/>
    </xf>
    <xf numFmtId="0" fontId="9" fillId="3" borderId="11" xfId="0" applyFont="1" applyFill="1" applyBorder="1" applyAlignment="1">
      <alignment/>
    </xf>
    <xf numFmtId="0" fontId="9" fillId="3" borderId="12" xfId="0" applyFont="1" applyFill="1" applyBorder="1" applyAlignment="1">
      <alignment/>
    </xf>
    <xf numFmtId="0" fontId="9" fillId="3" borderId="13" xfId="0" applyFont="1" applyFill="1" applyBorder="1" applyAlignment="1">
      <alignment/>
    </xf>
    <xf numFmtId="3" fontId="12" fillId="0" borderId="0" xfId="0" applyNumberFormat="1" applyFont="1" applyFill="1" applyBorder="1" applyAlignment="1" applyProtection="1">
      <alignment horizontal="right" vertical="center"/>
      <protection locked="0"/>
    </xf>
    <xf numFmtId="0" fontId="11" fillId="3" borderId="14" xfId="0" applyFont="1" applyFill="1" applyBorder="1" applyAlignment="1" applyProtection="1">
      <alignment horizontal="center"/>
      <protection locked="0"/>
    </xf>
    <xf numFmtId="0" fontId="11" fillId="3" borderId="15" xfId="0" applyFont="1" applyFill="1" applyBorder="1" applyAlignment="1" applyProtection="1">
      <alignment horizontal="center"/>
      <protection locked="0"/>
    </xf>
    <xf numFmtId="0" fontId="11" fillId="3" borderId="16" xfId="0" applyFont="1" applyFill="1" applyBorder="1" applyAlignment="1" applyProtection="1">
      <alignment horizontal="center"/>
      <protection locked="0"/>
    </xf>
    <xf numFmtId="0" fontId="9" fillId="3" borderId="17" xfId="0" applyFont="1" applyFill="1" applyBorder="1" applyAlignment="1">
      <alignment/>
    </xf>
    <xf numFmtId="3" fontId="13" fillId="0" borderId="0" xfId="0" applyNumberFormat="1" applyFont="1" applyFill="1" applyBorder="1" applyAlignment="1">
      <alignment horizontal="left"/>
    </xf>
    <xf numFmtId="3" fontId="13" fillId="0" borderId="0" xfId="0" applyNumberFormat="1" applyFont="1" applyFill="1" applyBorder="1" applyAlignment="1" applyProtection="1">
      <alignment horizontal="left" vertical="center"/>
      <protection locked="0"/>
    </xf>
    <xf numFmtId="3" fontId="9" fillId="0" borderId="18" xfId="0" applyNumberFormat="1" applyFont="1" applyFill="1" applyBorder="1" applyAlignment="1" applyProtection="1">
      <alignment horizontal="right" vertical="center"/>
      <protection locked="0"/>
    </xf>
    <xf numFmtId="3" fontId="9" fillId="0" borderId="15" xfId="0" applyNumberFormat="1" applyFont="1" applyFill="1" applyBorder="1" applyAlignment="1" applyProtection="1">
      <alignment horizontal="right" vertical="center"/>
      <protection locked="0"/>
    </xf>
    <xf numFmtId="3" fontId="9" fillId="0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>
      <alignment/>
    </xf>
    <xf numFmtId="0" fontId="9" fillId="3" borderId="19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3" fontId="9" fillId="0" borderId="20" xfId="0" applyNumberFormat="1" applyFont="1" applyFill="1" applyBorder="1" applyAlignment="1" applyProtection="1">
      <alignment horizontal="right" vertical="center"/>
      <protection locked="0"/>
    </xf>
    <xf numFmtId="3" fontId="9" fillId="0" borderId="21" xfId="0" applyNumberFormat="1" applyFont="1" applyFill="1" applyBorder="1" applyAlignment="1" applyProtection="1">
      <alignment horizontal="right" vertical="center"/>
      <protection locked="0"/>
    </xf>
    <xf numFmtId="3" fontId="9" fillId="0" borderId="22" xfId="0" applyNumberFormat="1" applyFont="1" applyFill="1" applyBorder="1" applyAlignment="1" applyProtection="1">
      <alignment horizontal="right" vertical="center"/>
      <protection locked="0"/>
    </xf>
    <xf numFmtId="3" fontId="9" fillId="0" borderId="23" xfId="0" applyNumberFormat="1" applyFont="1" applyFill="1" applyBorder="1" applyAlignment="1" applyProtection="1">
      <alignment horizontal="right" vertical="center"/>
      <protection locked="0"/>
    </xf>
    <xf numFmtId="3" fontId="9" fillId="0" borderId="3" xfId="0" applyNumberFormat="1" applyFont="1" applyFill="1" applyBorder="1" applyAlignment="1" applyProtection="1">
      <alignment horizontal="right" vertical="center"/>
      <protection locked="0"/>
    </xf>
    <xf numFmtId="3" fontId="9" fillId="0" borderId="4" xfId="0" applyNumberFormat="1" applyFont="1" applyFill="1" applyBorder="1" applyAlignment="1" applyProtection="1">
      <alignment horizontal="right" vertical="center"/>
      <protection locked="0"/>
    </xf>
    <xf numFmtId="3" fontId="9" fillId="0" borderId="24" xfId="0" applyNumberFormat="1" applyFont="1" applyFill="1" applyBorder="1" applyAlignment="1" applyProtection="1">
      <alignment horizontal="right" vertical="center"/>
      <protection locked="0"/>
    </xf>
    <xf numFmtId="3" fontId="9" fillId="0" borderId="25" xfId="0" applyNumberFormat="1" applyFont="1" applyFill="1" applyBorder="1" applyAlignment="1" applyProtection="1">
      <alignment horizontal="right" vertical="center"/>
      <protection locked="0"/>
    </xf>
    <xf numFmtId="3" fontId="9" fillId="0" borderId="26" xfId="0" applyNumberFormat="1" applyFont="1" applyFill="1" applyBorder="1" applyAlignment="1" applyProtection="1">
      <alignment horizontal="right" vertical="center"/>
      <protection locked="0"/>
    </xf>
    <xf numFmtId="3" fontId="9" fillId="0" borderId="27" xfId="0" applyNumberFormat="1" applyFont="1" applyFill="1" applyBorder="1" applyAlignment="1" applyProtection="1">
      <alignment horizontal="right" vertical="center"/>
      <protection locked="0"/>
    </xf>
    <xf numFmtId="3" fontId="9" fillId="0" borderId="28" xfId="0" applyNumberFormat="1" applyFont="1" applyFill="1" applyBorder="1" applyAlignment="1" applyProtection="1">
      <alignment horizontal="right" vertical="center"/>
      <protection locked="0"/>
    </xf>
    <xf numFmtId="3" fontId="9" fillId="0" borderId="29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Alignment="1">
      <alignment/>
    </xf>
    <xf numFmtId="0" fontId="11" fillId="3" borderId="18" xfId="0" applyFont="1" applyFill="1" applyBorder="1" applyAlignment="1" applyProtection="1">
      <alignment horizontal="center"/>
      <protection locked="0"/>
    </xf>
    <xf numFmtId="3" fontId="9" fillId="0" borderId="30" xfId="0" applyNumberFormat="1" applyFont="1" applyFill="1" applyBorder="1" applyAlignment="1" applyProtection="1">
      <alignment horizontal="right" vertical="center"/>
      <protection locked="0"/>
    </xf>
    <xf numFmtId="3" fontId="9" fillId="0" borderId="31" xfId="0" applyNumberFormat="1" applyFont="1" applyFill="1" applyBorder="1" applyAlignment="1" applyProtection="1">
      <alignment horizontal="right" vertical="center"/>
      <protection locked="0"/>
    </xf>
    <xf numFmtId="3" fontId="9" fillId="0" borderId="32" xfId="0" applyNumberFormat="1" applyFont="1" applyFill="1" applyBorder="1" applyAlignment="1" applyProtection="1">
      <alignment horizontal="right" vertical="center"/>
      <protection locked="0"/>
    </xf>
    <xf numFmtId="0" fontId="9" fillId="3" borderId="33" xfId="0" applyFont="1" applyFill="1" applyBorder="1" applyAlignment="1">
      <alignment/>
    </xf>
    <xf numFmtId="3" fontId="9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provozoven v ČR akceptujících jednotlivé typy karet</a:t>
            </a:r>
          </a:p>
        </c:rich>
      </c:tx>
      <c:layout>
        <c:manualLayout>
          <c:xMode val="factor"/>
          <c:yMode val="factor"/>
          <c:x val="0.003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6475"/>
          <c:w val="0.9745"/>
          <c:h val="0.932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SBK!$B$14</c:f>
              <c:strCache>
                <c:ptCount val="1"/>
                <c:pt idx="0">
                  <c:v>Počet provozoven vybavených POS terminály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SBK!$C$11:$K$11</c:f>
              <c:strCache/>
            </c:strRef>
          </c:cat>
          <c:val>
            <c:numRef>
              <c:f>SBK!$C$14:$K$14</c:f>
              <c:numCache/>
            </c:numRef>
          </c:val>
        </c:ser>
        <c:ser>
          <c:idx val="0"/>
          <c:order val="1"/>
          <c:tx>
            <c:strRef>
              <c:f>SBK!$B$13</c:f>
              <c:strCache>
                <c:ptCount val="1"/>
                <c:pt idx="0">
                  <c:v>Počet provozoven, vybavených pouze imprinterem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SBK!$C$11:$K$11</c:f>
              <c:strCache/>
            </c:strRef>
          </c:cat>
          <c:val>
            <c:numRef>
              <c:f>SBK!$C$13:$K$13</c:f>
              <c:numCache/>
            </c:numRef>
          </c:val>
        </c:ser>
        <c:overlap val="100"/>
        <c:axId val="55216666"/>
        <c:axId val="27187947"/>
      </c:barChart>
      <c:catAx>
        <c:axId val="55216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7187947"/>
        <c:crosses val="autoZero"/>
        <c:auto val="0"/>
        <c:lblOffset val="100"/>
        <c:noMultiLvlLbl val="0"/>
      </c:catAx>
      <c:valAx>
        <c:axId val="271879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52166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875"/>
          <c:y val="0.11825"/>
          <c:w val="0.49475"/>
          <c:h val="0.10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Počty plateb vydanými kartami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SBK!$B$127</c:f>
              <c:strCache>
                <c:ptCount val="1"/>
                <c:pt idx="0">
                  <c:v>Počet transakcí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SBK!$C$126:$K$126</c:f>
              <c:strCache/>
            </c:strRef>
          </c:cat>
          <c:val>
            <c:numRef>
              <c:f>SBK!$C$127:$K$127</c:f>
              <c:numCache/>
            </c:numRef>
          </c:val>
        </c:ser>
        <c:ser>
          <c:idx val="1"/>
          <c:order val="1"/>
          <c:tx>
            <c:strRef>
              <c:f>SBK!$B$128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SBK!$C$126:$K$126</c:f>
              <c:strCache/>
            </c:strRef>
          </c:cat>
          <c:val>
            <c:numRef>
              <c:f>SBK!$C$128:$K$128</c:f>
              <c:numCache/>
            </c:numRef>
          </c:val>
        </c:ser>
        <c:ser>
          <c:idx val="2"/>
          <c:order val="2"/>
          <c:tx>
            <c:strRef>
              <c:f>SBK!#REF!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SBK!$C$126:$K$126</c:f>
              <c:strCache/>
            </c:strRef>
          </c:cat>
          <c:val>
            <c:numRef>
              <c:f>SBK!#REF!</c:f>
              <c:numCache>
                <c:ptCount val="1"/>
                <c:pt idx="0">
                  <c:v>1</c:v>
                </c:pt>
              </c:numCache>
            </c:numRef>
          </c:val>
        </c:ser>
        <c:axId val="23471328"/>
        <c:axId val="9915361"/>
      </c:barChart>
      <c:catAx>
        <c:axId val="23471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915361"/>
        <c:crosses val="autoZero"/>
        <c:auto val="1"/>
        <c:lblOffset val="100"/>
        <c:noMultiLvlLbl val="0"/>
      </c:catAx>
      <c:valAx>
        <c:axId val="99153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4713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Domácí platby vydanými kartami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SBK!$B$131</c:f>
              <c:strCache>
                <c:ptCount val="1"/>
                <c:pt idx="0">
                  <c:v>Počet domácích transakcí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SBK!$C$130:$K$130</c:f>
              <c:strCache/>
            </c:strRef>
          </c:cat>
          <c:val>
            <c:numRef>
              <c:f>SBK!$C$131:$K$131</c:f>
              <c:numCache/>
            </c:numRef>
          </c:val>
        </c:ser>
        <c:ser>
          <c:idx val="1"/>
          <c:order val="1"/>
          <c:tx>
            <c:strRef>
              <c:f>SBK!$B$132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SBK!$C$130:$K$130</c:f>
              <c:strCache/>
            </c:strRef>
          </c:cat>
          <c:val>
            <c:numRef>
              <c:f>SBK!$C$132:$K$132</c:f>
              <c:numCache/>
            </c:numRef>
          </c:val>
        </c:ser>
        <c:ser>
          <c:idx val="2"/>
          <c:order val="2"/>
          <c:tx>
            <c:strRef>
              <c:f>SBK!#REF!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SBK!$C$130:$K$130</c:f>
              <c:strCache/>
            </c:strRef>
          </c:cat>
          <c:val>
            <c:numRef>
              <c:f>SBK!#REF!</c:f>
              <c:numCache>
                <c:ptCount val="1"/>
                <c:pt idx="0">
                  <c:v>1</c:v>
                </c:pt>
              </c:numCache>
            </c:numRef>
          </c:val>
        </c:ser>
        <c:axId val="22129386"/>
        <c:axId val="64946747"/>
      </c:barChart>
      <c:catAx>
        <c:axId val="22129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946747"/>
        <c:crosses val="autoZero"/>
        <c:auto val="1"/>
        <c:lblOffset val="100"/>
        <c:noMultiLvlLbl val="0"/>
      </c:catAx>
      <c:valAx>
        <c:axId val="649467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1293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Platby vydanými kartami v zahraničí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SBK!$B$135</c:f>
              <c:strCache>
                <c:ptCount val="1"/>
                <c:pt idx="0">
                  <c:v>Počet zahraničních transakcí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SBK!$C$134:$K$134</c:f>
              <c:strCache/>
            </c:strRef>
          </c:cat>
          <c:val>
            <c:numRef>
              <c:f>SBK!$C$135:$K$135</c:f>
              <c:numCache/>
            </c:numRef>
          </c:val>
        </c:ser>
        <c:ser>
          <c:idx val="1"/>
          <c:order val="1"/>
          <c:tx>
            <c:strRef>
              <c:f>SBK!$B$136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SBK!$C$134:$K$134</c:f>
              <c:strCache/>
            </c:strRef>
          </c:cat>
          <c:val>
            <c:numRef>
              <c:f>SBK!$C$136:$K$136</c:f>
              <c:numCache/>
            </c:numRef>
          </c:val>
        </c:ser>
        <c:ser>
          <c:idx val="2"/>
          <c:order val="2"/>
          <c:tx>
            <c:strRef>
              <c:f>SBK!#REF!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SBK!$C$134:$K$134</c:f>
              <c:strCache/>
            </c:strRef>
          </c:cat>
          <c:val>
            <c:numRef>
              <c:f>SBK!#REF!</c:f>
              <c:numCache>
                <c:ptCount val="1"/>
                <c:pt idx="0">
                  <c:v>1</c:v>
                </c:pt>
              </c:numCache>
            </c:numRef>
          </c:val>
        </c:ser>
        <c:axId val="47649812"/>
        <c:axId val="26195125"/>
      </c:barChart>
      <c:catAx>
        <c:axId val="47649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95125"/>
        <c:crosses val="autoZero"/>
        <c:auto val="1"/>
        <c:lblOffset val="100"/>
        <c:noMultiLvlLbl val="0"/>
      </c:catAx>
      <c:valAx>
        <c:axId val="261951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498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Objem plateb vydanými kartami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SBK!$B$153</c:f>
              <c:strCache>
                <c:ptCount val="1"/>
                <c:pt idx="0">
                  <c:v>Objem transakcí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SBK!$C$152:$K$152</c:f>
              <c:strCache/>
            </c:strRef>
          </c:cat>
          <c:val>
            <c:numRef>
              <c:f>SBK!$C$153:$K$153</c:f>
              <c:numCache/>
            </c:numRef>
          </c:val>
        </c:ser>
        <c:ser>
          <c:idx val="1"/>
          <c:order val="1"/>
          <c:tx>
            <c:strRef>
              <c:f>SBK!$B$154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SBK!$C$152:$K$152</c:f>
              <c:strCache/>
            </c:strRef>
          </c:cat>
          <c:val>
            <c:numRef>
              <c:f>SBK!$C$154:$K$154</c:f>
              <c:numCache/>
            </c:numRef>
          </c:val>
        </c:ser>
        <c:ser>
          <c:idx val="2"/>
          <c:order val="2"/>
          <c:tx>
            <c:strRef>
              <c:f>SBK!#REF!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SBK!$C$152:$K$152</c:f>
              <c:strCache/>
            </c:strRef>
          </c:cat>
          <c:val>
            <c:numRef>
              <c:f>SBK!#REF!</c:f>
              <c:numCache>
                <c:ptCount val="1"/>
                <c:pt idx="0">
                  <c:v>1</c:v>
                </c:pt>
              </c:numCache>
            </c:numRef>
          </c:val>
        </c:ser>
        <c:axId val="34429534"/>
        <c:axId val="41430351"/>
      </c:barChart>
      <c:catAx>
        <c:axId val="34429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430351"/>
        <c:crosses val="autoZero"/>
        <c:auto val="1"/>
        <c:lblOffset val="100"/>
        <c:noMultiLvlLbl val="0"/>
      </c:catAx>
      <c:valAx>
        <c:axId val="414303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4295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Objem domácích plateb vydanými kartami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SBK!$B$157</c:f>
              <c:strCache>
                <c:ptCount val="1"/>
                <c:pt idx="0">
                  <c:v>Objem domácích transakcí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SBK!$C$156:$K$156</c:f>
              <c:strCache/>
            </c:strRef>
          </c:cat>
          <c:val>
            <c:numRef>
              <c:f>SBK!$C$157:$K$157</c:f>
              <c:numCache/>
            </c:numRef>
          </c:val>
        </c:ser>
        <c:ser>
          <c:idx val="1"/>
          <c:order val="1"/>
          <c:tx>
            <c:strRef>
              <c:f>SBK!$B$158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SBK!$C$156:$K$156</c:f>
              <c:strCache/>
            </c:strRef>
          </c:cat>
          <c:val>
            <c:numRef>
              <c:f>SBK!$C$158:$K$158</c:f>
              <c:numCache/>
            </c:numRef>
          </c:val>
        </c:ser>
        <c:ser>
          <c:idx val="2"/>
          <c:order val="2"/>
          <c:tx>
            <c:strRef>
              <c:f>SBK!#REF!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SBK!$C$156:$K$156</c:f>
              <c:strCache/>
            </c:strRef>
          </c:cat>
          <c:val>
            <c:numRef>
              <c:f>SBK!#REF!</c:f>
              <c:numCache>
                <c:ptCount val="1"/>
                <c:pt idx="0">
                  <c:v>1</c:v>
                </c:pt>
              </c:numCache>
            </c:numRef>
          </c:val>
        </c:ser>
        <c:axId val="37328840"/>
        <c:axId val="415241"/>
      </c:barChart>
      <c:catAx>
        <c:axId val="37328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5241"/>
        <c:crosses val="autoZero"/>
        <c:auto val="1"/>
        <c:lblOffset val="100"/>
        <c:noMultiLvlLbl val="0"/>
      </c:catAx>
      <c:valAx>
        <c:axId val="4152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328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Objem plateb vydanými kartami v zahraničí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SBK!$B$161</c:f>
              <c:strCache>
                <c:ptCount val="1"/>
                <c:pt idx="0">
                  <c:v>Objem zahraničních transakcí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SBK!$C$160:$K$160</c:f>
              <c:strCache/>
            </c:strRef>
          </c:cat>
          <c:val>
            <c:numRef>
              <c:f>SBK!$C$161:$K$161</c:f>
              <c:numCache/>
            </c:numRef>
          </c:val>
        </c:ser>
        <c:ser>
          <c:idx val="1"/>
          <c:order val="1"/>
          <c:tx>
            <c:strRef>
              <c:f>SBK!$B$162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SBK!$C$160:$K$160</c:f>
              <c:strCache/>
            </c:strRef>
          </c:cat>
          <c:val>
            <c:numRef>
              <c:f>SBK!$C$162:$K$162</c:f>
              <c:numCache/>
            </c:numRef>
          </c:val>
        </c:ser>
        <c:ser>
          <c:idx val="2"/>
          <c:order val="2"/>
          <c:tx>
            <c:strRef>
              <c:f>SBK!#REF!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SBK!$C$160:$K$160</c:f>
              <c:strCache/>
            </c:strRef>
          </c:cat>
          <c:val>
            <c:numRef>
              <c:f>SBK!#REF!</c:f>
              <c:numCache>
                <c:ptCount val="1"/>
                <c:pt idx="0">
                  <c:v>1</c:v>
                </c:pt>
              </c:numCache>
            </c:numRef>
          </c:val>
        </c:ser>
        <c:axId val="3737170"/>
        <c:axId val="33634531"/>
      </c:barChart>
      <c:catAx>
        <c:axId val="3737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634531"/>
        <c:crosses val="autoZero"/>
        <c:auto val="1"/>
        <c:lblOffset val="100"/>
        <c:noMultiLvlLbl val="0"/>
      </c:catAx>
      <c:valAx>
        <c:axId val="336345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371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Počet výběrů z ATM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3"/>
          <c:w val="0.89725"/>
          <c:h val="0.7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SBK!$B$181</c:f>
              <c:strCache>
                <c:ptCount val="1"/>
                <c:pt idx="0">
                  <c:v>Počet transakcí v ATM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SBK!$C$180:$L$180</c:f>
              <c:strCache/>
            </c:strRef>
          </c:cat>
          <c:val>
            <c:numRef>
              <c:f>SBK!$C$181:$L$181</c:f>
              <c:numCache/>
            </c:numRef>
          </c:val>
        </c:ser>
        <c:ser>
          <c:idx val="1"/>
          <c:order val="1"/>
          <c:tx>
            <c:strRef>
              <c:f>SBK!$B$182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SBK!$C$180:$L$180</c:f>
              <c:strCache/>
            </c:strRef>
          </c:cat>
          <c:val>
            <c:numRef>
              <c:f>SBK!$C$182:$L$182</c:f>
              <c:numCache/>
            </c:numRef>
          </c:val>
        </c:ser>
        <c:axId val="34275324"/>
        <c:axId val="40042461"/>
      </c:barChart>
      <c:catAx>
        <c:axId val="34275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042461"/>
        <c:crosses val="autoZero"/>
        <c:auto val="1"/>
        <c:lblOffset val="100"/>
        <c:noMultiLvlLbl val="0"/>
      </c:catAx>
      <c:valAx>
        <c:axId val="400424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2753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00" b="1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00" b="1" i="0" u="none" baseline="0"/>
            </a:pPr>
          </a:p>
        </c:txPr>
      </c:legendEntry>
      <c:layout>
        <c:manualLayout>
          <c:xMode val="edge"/>
          <c:yMode val="edge"/>
          <c:x val="0.2475"/>
          <c:y val="0.23725"/>
          <c:w val="0.40775"/>
          <c:h val="0.22025"/>
        </c:manualLayout>
      </c:layout>
      <c:overlay val="0"/>
      <c:txPr>
        <a:bodyPr vert="horz" rot="0"/>
        <a:lstStyle/>
        <a:p>
          <a:pPr>
            <a:defRPr lang="en-US" cap="none" sz="4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Počet domácích výběrů z ATM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74"/>
          <c:w val="0.9045"/>
          <c:h val="0.7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SBK!$B$185</c:f>
              <c:strCache>
                <c:ptCount val="1"/>
                <c:pt idx="0">
                  <c:v>Domácích výběrů z ATM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SBK!$C$184:$L$184</c:f>
              <c:strCache/>
            </c:strRef>
          </c:cat>
          <c:val>
            <c:numRef>
              <c:f>SBK!$C$185:$L$185</c:f>
              <c:numCache/>
            </c:numRef>
          </c:val>
        </c:ser>
        <c:ser>
          <c:idx val="1"/>
          <c:order val="1"/>
          <c:tx>
            <c:strRef>
              <c:f>SBK!$B$186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SBK!$C$184:$L$184</c:f>
              <c:strCache/>
            </c:strRef>
          </c:cat>
          <c:val>
            <c:numRef>
              <c:f>SBK!$C$186:$L$186</c:f>
              <c:numCache/>
            </c:numRef>
          </c:val>
        </c:ser>
        <c:axId val="24837830"/>
        <c:axId val="22213879"/>
      </c:barChart>
      <c:catAx>
        <c:axId val="24837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213879"/>
        <c:crosses val="autoZero"/>
        <c:auto val="1"/>
        <c:lblOffset val="100"/>
        <c:noMultiLvlLbl val="0"/>
      </c:catAx>
      <c:valAx>
        <c:axId val="22213879"/>
        <c:scaling>
          <c:orientation val="minMax"/>
          <c:max val="40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8378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5"/>
          <c:y val="0.25575"/>
          <c:w val="0.37925"/>
          <c:h val="0.2215"/>
        </c:manualLayout>
      </c:layout>
      <c:overlay val="0"/>
      <c:txPr>
        <a:bodyPr vert="horz" rot="0"/>
        <a:lstStyle/>
        <a:p>
          <a:pPr>
            <a:defRPr lang="en-US" cap="none" sz="6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Počet zahraničních výběrů z ATM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745"/>
          <c:w val="0.898"/>
          <c:h val="0.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SBK!$B$189</c:f>
              <c:strCache>
                <c:ptCount val="1"/>
                <c:pt idx="0">
                  <c:v>Zahraničních výběrů z ATM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SBK!$C$188:$L$188</c:f>
              <c:strCache/>
            </c:strRef>
          </c:cat>
          <c:val>
            <c:numRef>
              <c:f>SBK!$C$189:$L$189</c:f>
              <c:numCache/>
            </c:numRef>
          </c:val>
        </c:ser>
        <c:ser>
          <c:idx val="1"/>
          <c:order val="1"/>
          <c:tx>
            <c:strRef>
              <c:f>SBK!$B$190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SBK!$C$188:$L$188</c:f>
              <c:strCache/>
            </c:strRef>
          </c:cat>
          <c:val>
            <c:numRef>
              <c:f>SBK!$C$190:$L$190</c:f>
              <c:numCache/>
            </c:numRef>
          </c:val>
        </c:ser>
        <c:axId val="65707184"/>
        <c:axId val="54493745"/>
      </c:barChart>
      <c:catAx>
        <c:axId val="65707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93745"/>
        <c:crosses val="autoZero"/>
        <c:auto val="1"/>
        <c:lblOffset val="100"/>
        <c:noMultiLvlLbl val="0"/>
      </c:catAx>
      <c:valAx>
        <c:axId val="54493745"/>
        <c:scaling>
          <c:orientation val="minMax"/>
          <c:max val="1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7071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00" b="1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00" b="1" i="0" u="none" baseline="0"/>
            </a:pPr>
          </a:p>
        </c:txPr>
      </c:legendEntry>
      <c:layout>
        <c:manualLayout>
          <c:xMode val="edge"/>
          <c:yMode val="edge"/>
          <c:x val="0.2675"/>
          <c:y val="0.22725"/>
          <c:w val="0.4015"/>
          <c:h val="0.22725"/>
        </c:manualLayout>
      </c:layout>
      <c:overlay val="0"/>
      <c:txPr>
        <a:bodyPr vert="horz" rot="0"/>
        <a:lstStyle/>
        <a:p>
          <a:pPr>
            <a:defRPr lang="en-US" cap="none" sz="4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Objem výběrů z ATM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74"/>
          <c:w val="0.888"/>
          <c:h val="0.7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SBK!$B$209</c:f>
              <c:strCache>
                <c:ptCount val="1"/>
                <c:pt idx="0">
                  <c:v>Objem výběrů z ATM celkem (v tisících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SBK!$C$208:$L$208</c:f>
              <c:strCache/>
            </c:strRef>
          </c:cat>
          <c:val>
            <c:numRef>
              <c:f>SBK!$C$209:$L$209</c:f>
              <c:numCache/>
            </c:numRef>
          </c:val>
        </c:ser>
        <c:ser>
          <c:idx val="1"/>
          <c:order val="1"/>
          <c:tx>
            <c:strRef>
              <c:f>SBK!$B$210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SBK!$C$208:$L$208</c:f>
              <c:strCache/>
            </c:strRef>
          </c:cat>
          <c:val>
            <c:numRef>
              <c:f>SBK!$C$210:$L$210</c:f>
              <c:numCache/>
            </c:numRef>
          </c:val>
        </c:ser>
        <c:axId val="20681658"/>
        <c:axId val="51917195"/>
      </c:barChart>
      <c:catAx>
        <c:axId val="20681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917195"/>
        <c:crosses val="autoZero"/>
        <c:auto val="1"/>
        <c:lblOffset val="100"/>
        <c:noMultiLvlLbl val="0"/>
      </c:catAx>
      <c:valAx>
        <c:axId val="519171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6816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925"/>
          <c:y val="0.25575"/>
          <c:w val="0.447"/>
          <c:h val="0.2045"/>
        </c:manualLayout>
      </c:layout>
      <c:overlay val="0"/>
      <c:txPr>
        <a:bodyPr vert="horz" rot="0"/>
        <a:lstStyle/>
        <a:p>
          <a:pPr>
            <a:defRPr lang="en-US" cap="none" sz="6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provozoven v ČR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5"/>
          <c:y val="0.2335"/>
          <c:w val="0.89975"/>
          <c:h val="0.41675"/>
        </c:manualLayout>
      </c:layout>
      <c:pie3DChart>
        <c:varyColors val="1"/>
        <c:ser>
          <c:idx val="0"/>
          <c:order val="0"/>
          <c:tx>
            <c:strRef>
              <c:f>SBK!$L$11</c:f>
              <c:strCache>
                <c:ptCount val="1"/>
                <c:pt idx="0">
                  <c:v>CELKEM</c:v>
                </c:pt>
              </c:strCache>
            </c:strRef>
          </c:tx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SBK!$B$13:$B$14</c:f>
              <c:strCache/>
            </c:strRef>
          </c:cat>
          <c:val>
            <c:numRef>
              <c:f>SBK!$L$13:$L$14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8"/>
          <c:y val="0.76525"/>
          <c:w val="0.66325"/>
          <c:h val="0.10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E3E3E3"/>
        </a:gs>
      </a:gsLst>
      <a:lin ang="5400000" scaled="1"/>
    </a:gradFill>
    <a:ln w="38100">
      <a:solidFill/>
    </a:ln>
  </c:spPr>
  <c:txPr>
    <a:bodyPr vert="horz" rot="0"/>
    <a:lstStyle/>
    <a:p>
      <a:pPr>
        <a:defRPr lang="en-US" cap="none" sz="1025" b="1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Objem domácích výběrů z ATM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73"/>
          <c:w val="0.909"/>
          <c:h val="0.7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SBK!$B$213</c:f>
              <c:strCache>
                <c:ptCount val="1"/>
                <c:pt idx="0">
                  <c:v>Objem domácích výběrů z ATM celkem (v tis.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SBK!$C$212:$L$212</c:f>
              <c:strCache/>
            </c:strRef>
          </c:cat>
          <c:val>
            <c:numRef>
              <c:f>SBK!$C$213:$L$213</c:f>
              <c:numCache/>
            </c:numRef>
          </c:val>
        </c:ser>
        <c:ser>
          <c:idx val="1"/>
          <c:order val="1"/>
          <c:tx>
            <c:strRef>
              <c:f>SBK!$B$214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SBK!$C$212:$L$212</c:f>
              <c:strCache/>
            </c:strRef>
          </c:cat>
          <c:val>
            <c:numRef>
              <c:f>SBK!$C$214:$L$214</c:f>
              <c:numCache/>
            </c:numRef>
          </c:val>
        </c:ser>
        <c:axId val="64601572"/>
        <c:axId val="44543237"/>
      </c:barChart>
      <c:catAx>
        <c:axId val="64601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543237"/>
        <c:crosses val="autoZero"/>
        <c:auto val="1"/>
        <c:lblOffset val="100"/>
        <c:noMultiLvlLbl val="0"/>
      </c:catAx>
      <c:valAx>
        <c:axId val="445432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015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225"/>
          <c:y val="0.2485"/>
          <c:w val="0.589"/>
          <c:h val="0.25425"/>
        </c:manualLayout>
      </c:layout>
      <c:overlay val="0"/>
      <c:txPr>
        <a:bodyPr vert="horz" rot="0"/>
        <a:lstStyle/>
        <a:p>
          <a:pPr>
            <a:defRPr lang="en-US" cap="none" sz="6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Objem zahraničních výběrů z ATM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2"/>
          <c:w val="0.90625"/>
          <c:h val="0.7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SBK!$B$217</c:f>
              <c:strCache>
                <c:ptCount val="1"/>
                <c:pt idx="0">
                  <c:v>Objem zahraničních výběrů z ATM celkem (v tis.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SBK!$C$216:$L$216</c:f>
              <c:strCache/>
            </c:strRef>
          </c:cat>
          <c:val>
            <c:numRef>
              <c:f>SBK!$C$217:$L$217</c:f>
              <c:numCache/>
            </c:numRef>
          </c:val>
        </c:ser>
        <c:ser>
          <c:idx val="1"/>
          <c:order val="1"/>
          <c:tx>
            <c:strRef>
              <c:f>SBK!$B$218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SBK!$C$216:$L$216</c:f>
              <c:strCache/>
            </c:strRef>
          </c:cat>
          <c:val>
            <c:numRef>
              <c:f>SBK!$C$218:$L$218</c:f>
              <c:numCache/>
            </c:numRef>
          </c:val>
        </c:ser>
        <c:axId val="65344814"/>
        <c:axId val="51232415"/>
      </c:barChart>
      <c:catAx>
        <c:axId val="65344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232415"/>
        <c:crosses val="autoZero"/>
        <c:auto val="1"/>
        <c:lblOffset val="100"/>
        <c:noMultiLvlLbl val="0"/>
      </c:catAx>
      <c:valAx>
        <c:axId val="512324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3448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"/>
          <c:y val="0.2415"/>
          <c:w val="0.60575"/>
          <c:h val="0.236"/>
        </c:manualLayout>
      </c:layout>
      <c:overlay val="0"/>
      <c:txPr>
        <a:bodyPr vert="horz" rot="0"/>
        <a:lstStyle/>
        <a:p>
          <a:pPr>
            <a:defRPr lang="en-US" cap="none" sz="6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transakcí v ČR celkem - acquiring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3"/>
          <c:w val="0.95225"/>
          <c:h val="0.8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SBK!$B$38</c:f>
              <c:strCache>
                <c:ptCount val="1"/>
                <c:pt idx="0">
                  <c:v>Počet transakcí celkem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SBK!$C$37:$K$37</c:f>
              <c:strCache/>
            </c:strRef>
          </c:cat>
          <c:val>
            <c:numRef>
              <c:f>SBK!$C$38:$K$38</c:f>
              <c:numCache/>
            </c:numRef>
          </c:val>
        </c:ser>
        <c:ser>
          <c:idx val="1"/>
          <c:order val="1"/>
          <c:tx>
            <c:strRef>
              <c:f>SBK!$B$39</c:f>
              <c:strCache>
                <c:ptCount val="1"/>
                <c:pt idx="0">
                  <c:v>z toho počet transakcí WEB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SBK!$C$37:$K$37</c:f>
              <c:strCache/>
            </c:strRef>
          </c:cat>
          <c:val>
            <c:numRef>
              <c:f>SBK!$C$39:$K$39</c:f>
              <c:numCache/>
            </c:numRef>
          </c:val>
        </c:ser>
        <c:gapWidth val="130"/>
        <c:axId val="43364932"/>
        <c:axId val="54740069"/>
      </c:barChart>
      <c:catAx>
        <c:axId val="43364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4740069"/>
        <c:crosses val="autoZero"/>
        <c:auto val="0"/>
        <c:lblOffset val="100"/>
        <c:noMultiLvlLbl val="0"/>
      </c:catAx>
      <c:valAx>
        <c:axId val="54740069"/>
        <c:scaling>
          <c:orientation val="minMax"/>
          <c:max val="10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33649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Počet transakcí v ATM v ČR celkem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0375"/>
          <c:w val="0.99175"/>
          <c:h val="0.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SBK!$B$67</c:f>
              <c:strCache>
                <c:ptCount val="1"/>
                <c:pt idx="0">
                  <c:v>Počet transakcí v ATM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(SBK!$C$65:$H$65,SBK!$K$65)</c:f>
              <c:strCache/>
            </c:strRef>
          </c:cat>
          <c:val>
            <c:numRef>
              <c:f>(SBK!$C$67:$H$67,SBK!$K$67)</c:f>
              <c:numCache/>
            </c:numRef>
          </c:val>
        </c:ser>
        <c:gapWidth val="130"/>
        <c:axId val="22898574"/>
        <c:axId val="4760575"/>
      </c:barChart>
      <c:catAx>
        <c:axId val="22898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760575"/>
        <c:crosses val="autoZero"/>
        <c:auto val="0"/>
        <c:lblOffset val="100"/>
        <c:noMultiLvlLbl val="0"/>
      </c:catAx>
      <c:valAx>
        <c:axId val="4760575"/>
        <c:scaling>
          <c:orientation val="minMax"/>
          <c:max val="18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2898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Vydané karty celkem podle značek</a:t>
            </a:r>
          </a:p>
        </c:rich>
      </c:tx>
      <c:layout>
        <c:manualLayout>
          <c:xMode val="factor"/>
          <c:yMode val="factor"/>
          <c:x val="-0.0165"/>
          <c:y val="-0.01925"/>
        </c:manualLayout>
      </c:layout>
      <c:spPr>
        <a:noFill/>
        <a:ln>
          <a:noFill/>
        </a:ln>
      </c:spPr>
    </c:title>
    <c:view3D>
      <c:rotX val="1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39"/>
          <c:y val="0.2625"/>
          <c:w val="0.698"/>
          <c:h val="0.609"/>
        </c:manualLayout>
      </c:layout>
      <c:pie3DChart>
        <c:varyColors val="1"/>
        <c:ser>
          <c:idx val="0"/>
          <c:order val="0"/>
          <c:tx>
            <c:strRef>
              <c:f>SBK!$B$92</c:f>
              <c:strCache>
                <c:ptCount val="1"/>
                <c:pt idx="0">
                  <c:v>Vydané karty celkem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00CCFF"/>
              </a:solidFill>
            </c:spPr>
          </c:dPt>
          <c:dPt>
            <c:idx val="5"/>
            <c:spPr>
              <a:solidFill>
                <a:srgbClr val="00FF00"/>
              </a:solidFill>
            </c:spPr>
          </c:dPt>
          <c:dPt>
            <c:idx val="7"/>
            <c:spPr>
              <a:solidFill>
                <a:srgbClr val="E3E3E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(SBK!$C$91:$I$91,SBK!$K$91)</c:f>
              <c:strCache/>
            </c:strRef>
          </c:cat>
          <c:val>
            <c:numRef>
              <c:f>(SBK!$C$92:$I$92,SBK!$K$92)</c:f>
              <c:numCache/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E3E3E3"/>
        </a:gs>
      </a:gsLst>
      <a:lin ang="5400000" scaled="1"/>
    </a:gradFill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Objem transakcí (tis. Kč) v ČR celkem - acquiring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1725"/>
          <c:w val="0.95025"/>
          <c:h val="0.8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SBK!$B$42</c:f>
              <c:strCache>
                <c:ptCount val="1"/>
                <c:pt idx="0">
                  <c:v>Objem transakcí celkem (v tisících Kč)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SBK!$C$37:$K$37</c:f>
              <c:strCache/>
            </c:strRef>
          </c:cat>
          <c:val>
            <c:numRef>
              <c:f>SBK!$C$42:$K$42</c:f>
              <c:numCache/>
            </c:numRef>
          </c:val>
        </c:ser>
        <c:ser>
          <c:idx val="1"/>
          <c:order val="1"/>
          <c:tx>
            <c:strRef>
              <c:f>SBK!$B$43</c:f>
              <c:strCache>
                <c:ptCount val="1"/>
                <c:pt idx="0">
                  <c:v>z toho objem transakcí WEB (v tis.Kč)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SBK!$C$37:$K$37</c:f>
              <c:strCache/>
            </c:strRef>
          </c:cat>
          <c:val>
            <c:numRef>
              <c:f>SBK!$C$43:$K$43</c:f>
              <c:numCache/>
            </c:numRef>
          </c:val>
        </c:ser>
        <c:gapWidth val="130"/>
        <c:axId val="42845176"/>
        <c:axId val="50062265"/>
      </c:barChart>
      <c:catAx>
        <c:axId val="42845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0062265"/>
        <c:crosses val="autoZero"/>
        <c:auto val="0"/>
        <c:lblOffset val="100"/>
        <c:noMultiLvlLbl val="0"/>
      </c:catAx>
      <c:valAx>
        <c:axId val="50062265"/>
        <c:scaling>
          <c:orientation val="minMax"/>
          <c:max val="14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2845176"/>
        <c:crossesAt val="1"/>
        <c:crossBetween val="between"/>
        <c:dispUnits/>
        <c:majorUnit val="2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Objem transakcí (tis. Kč) v ATM v ČR celkem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03825"/>
          <c:w val="0.99125"/>
          <c:h val="0.9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SBK!$B$67</c:f>
              <c:strCache>
                <c:ptCount val="1"/>
                <c:pt idx="0">
                  <c:v>Počet transakcí v ATM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(SBK!$C$65:$H$65,SBK!$K$65)</c:f>
              <c:strCache/>
            </c:strRef>
          </c:cat>
          <c:val>
            <c:numRef>
              <c:f>(SBK!$C$68:$H$68,SBK!$K$68)</c:f>
              <c:numCache/>
            </c:numRef>
          </c:val>
        </c:ser>
        <c:gapWidth val="130"/>
        <c:axId val="47907202"/>
        <c:axId val="28511635"/>
      </c:barChart>
      <c:catAx>
        <c:axId val="47907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8511635"/>
        <c:crosses val="autoZero"/>
        <c:auto val="0"/>
        <c:lblOffset val="100"/>
        <c:noMultiLvlLbl val="0"/>
      </c:catAx>
      <c:valAx>
        <c:axId val="28511635"/>
        <c:scaling>
          <c:orientation val="minMax"/>
          <c:max val="55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79072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Poměr debetní/kreditní/charge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625"/>
          <c:w val="0.774"/>
          <c:h val="0.79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SBK!$B$97</c:f>
              <c:strCache>
                <c:ptCount val="1"/>
                <c:pt idx="0">
                  <c:v>Debetní karty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SBK!$C$96:$K$96</c:f>
              <c:strCache/>
            </c:strRef>
          </c:cat>
          <c:val>
            <c:numRef>
              <c:f>SBK!$C$97:$K$97</c:f>
              <c:numCache/>
            </c:numRef>
          </c:val>
        </c:ser>
        <c:ser>
          <c:idx val="1"/>
          <c:order val="1"/>
          <c:tx>
            <c:strRef>
              <c:f>SBK!$B$98</c:f>
              <c:strCache>
                <c:ptCount val="1"/>
                <c:pt idx="0">
                  <c:v>Kreditní karty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SBK!$C$96:$K$96</c:f>
              <c:strCache/>
            </c:strRef>
          </c:cat>
          <c:val>
            <c:numRef>
              <c:f>SBK!$C$98:$K$98</c:f>
              <c:numCache/>
            </c:numRef>
          </c:val>
        </c:ser>
        <c:ser>
          <c:idx val="2"/>
          <c:order val="2"/>
          <c:tx>
            <c:strRef>
              <c:f>SBK!$B$99</c:f>
              <c:strCache>
                <c:ptCount val="1"/>
                <c:pt idx="0">
                  <c:v>Charge karty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SBK!$C$96:$K$96</c:f>
              <c:strCache/>
            </c:strRef>
          </c:cat>
          <c:val>
            <c:numRef>
              <c:f>SBK!$C$99:$K$99</c:f>
              <c:numCache/>
            </c:numRef>
          </c:val>
        </c:ser>
        <c:overlap val="100"/>
        <c:axId val="55278124"/>
        <c:axId val="27741069"/>
      </c:barChart>
      <c:catAx>
        <c:axId val="55278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741069"/>
        <c:crosses val="autoZero"/>
        <c:auto val="1"/>
        <c:lblOffset val="100"/>
        <c:noMultiLvlLbl val="0"/>
      </c:catAx>
      <c:valAx>
        <c:axId val="277410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781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75"/>
          <c:y val="0.42925"/>
          <c:w val="0.17025"/>
          <c:h val="0.1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Podíl čipových a služebních karet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SBK!$B$102</c:f>
              <c:strCache>
                <c:ptCount val="1"/>
                <c:pt idx="0">
                  <c:v>Vydané karty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SBK!$C$101:$K$101</c:f>
              <c:strCache/>
            </c:strRef>
          </c:cat>
          <c:val>
            <c:numRef>
              <c:f>SBK!$C$102:$K$102</c:f>
              <c:numCache/>
            </c:numRef>
          </c:val>
        </c:ser>
        <c:ser>
          <c:idx val="1"/>
          <c:order val="1"/>
          <c:tx>
            <c:strRef>
              <c:f>SBK!$B$103</c:f>
              <c:strCache>
                <c:ptCount val="1"/>
                <c:pt idx="0">
                  <c:v>z toho: karty čipové a hybridní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SBK!$C$101:$K$101</c:f>
              <c:strCache/>
            </c:strRef>
          </c:cat>
          <c:val>
            <c:numRef>
              <c:f>SBK!$C$103:$K$103</c:f>
              <c:numCache/>
            </c:numRef>
          </c:val>
        </c:ser>
        <c:ser>
          <c:idx val="2"/>
          <c:order val="2"/>
          <c:tx>
            <c:strRef>
              <c:f>SBK!$B$104</c:f>
              <c:strCache>
                <c:ptCount val="1"/>
                <c:pt idx="0">
                  <c:v>z toho: karty služební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SBK!$C$101:$K$101</c:f>
              <c:strCache/>
            </c:strRef>
          </c:cat>
          <c:val>
            <c:numRef>
              <c:f>SBK!$C$104:$K$104</c:f>
              <c:numCache/>
            </c:numRef>
          </c:val>
        </c:ser>
        <c:ser>
          <c:idx val="3"/>
          <c:order val="3"/>
          <c:tx>
            <c:strRef>
              <c:f>SBK!$B$105</c:f>
              <c:strCache>
                <c:ptCount val="1"/>
                <c:pt idx="0">
                  <c:v>z toho: karty virtuální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SBK!$C$101:$K$101</c:f>
              <c:strCache/>
            </c:strRef>
          </c:cat>
          <c:val>
            <c:numRef>
              <c:f>SBK!$C$105:$K$105</c:f>
              <c:numCache/>
            </c:numRef>
          </c:val>
        </c:ser>
        <c:axId val="48343030"/>
        <c:axId val="32434087"/>
      </c:barChart>
      <c:catAx>
        <c:axId val="48343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434087"/>
        <c:crosses val="autoZero"/>
        <c:auto val="1"/>
        <c:lblOffset val="100"/>
        <c:noMultiLvlLbl val="0"/>
      </c:catAx>
      <c:valAx>
        <c:axId val="324340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3430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0</xdr:rowOff>
    </xdr:from>
    <xdr:to>
      <xdr:col>5</xdr:col>
      <xdr:colOff>466725</xdr:colOff>
      <xdr:row>35</xdr:row>
      <xdr:rowOff>0</xdr:rowOff>
    </xdr:to>
    <xdr:graphicFrame>
      <xdr:nvGraphicFramePr>
        <xdr:cNvPr id="1" name="Chart 3"/>
        <xdr:cNvGraphicFramePr/>
      </xdr:nvGraphicFramePr>
      <xdr:xfrm>
        <a:off x="152400" y="3095625"/>
        <a:ext cx="71532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762000</xdr:colOff>
      <xdr:row>16</xdr:row>
      <xdr:rowOff>152400</xdr:rowOff>
    </xdr:from>
    <xdr:to>
      <xdr:col>11</xdr:col>
      <xdr:colOff>952500</xdr:colOff>
      <xdr:row>35</xdr:row>
      <xdr:rowOff>0</xdr:rowOff>
    </xdr:to>
    <xdr:graphicFrame>
      <xdr:nvGraphicFramePr>
        <xdr:cNvPr id="2" name="Chart 4"/>
        <xdr:cNvGraphicFramePr/>
      </xdr:nvGraphicFramePr>
      <xdr:xfrm>
        <a:off x="7600950" y="3076575"/>
        <a:ext cx="573405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44</xdr:row>
      <xdr:rowOff>95250</xdr:rowOff>
    </xdr:from>
    <xdr:to>
      <xdr:col>4</xdr:col>
      <xdr:colOff>923925</xdr:colOff>
      <xdr:row>62</xdr:row>
      <xdr:rowOff>9525</xdr:rowOff>
    </xdr:to>
    <xdr:graphicFrame>
      <xdr:nvGraphicFramePr>
        <xdr:cNvPr id="3" name="Chart 5"/>
        <xdr:cNvGraphicFramePr/>
      </xdr:nvGraphicFramePr>
      <xdr:xfrm>
        <a:off x="152400" y="7705725"/>
        <a:ext cx="6677025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68</xdr:row>
      <xdr:rowOff>104775</xdr:rowOff>
    </xdr:from>
    <xdr:to>
      <xdr:col>4</xdr:col>
      <xdr:colOff>904875</xdr:colOff>
      <xdr:row>87</xdr:row>
      <xdr:rowOff>0</xdr:rowOff>
    </xdr:to>
    <xdr:graphicFrame>
      <xdr:nvGraphicFramePr>
        <xdr:cNvPr id="4" name="Chart 6"/>
        <xdr:cNvGraphicFramePr/>
      </xdr:nvGraphicFramePr>
      <xdr:xfrm>
        <a:off x="152400" y="11887200"/>
        <a:ext cx="665797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95250</xdr:colOff>
      <xdr:row>106</xdr:row>
      <xdr:rowOff>47625</xdr:rowOff>
    </xdr:from>
    <xdr:to>
      <xdr:col>2</xdr:col>
      <xdr:colOff>161925</xdr:colOff>
      <xdr:row>121</xdr:row>
      <xdr:rowOff>66675</xdr:rowOff>
    </xdr:to>
    <xdr:graphicFrame>
      <xdr:nvGraphicFramePr>
        <xdr:cNvPr id="5" name="Chart 9"/>
        <xdr:cNvGraphicFramePr/>
      </xdr:nvGraphicFramePr>
      <xdr:xfrm>
        <a:off x="247650" y="18811875"/>
        <a:ext cx="3971925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142875</xdr:colOff>
      <xdr:row>44</xdr:row>
      <xdr:rowOff>95250</xdr:rowOff>
    </xdr:from>
    <xdr:to>
      <xdr:col>12</xdr:col>
      <xdr:colOff>0</xdr:colOff>
      <xdr:row>62</xdr:row>
      <xdr:rowOff>9525</xdr:rowOff>
    </xdr:to>
    <xdr:graphicFrame>
      <xdr:nvGraphicFramePr>
        <xdr:cNvPr id="6" name="Chart 15"/>
        <xdr:cNvGraphicFramePr/>
      </xdr:nvGraphicFramePr>
      <xdr:xfrm>
        <a:off x="6981825" y="7705725"/>
        <a:ext cx="6381750" cy="3000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47625</xdr:colOff>
      <xdr:row>68</xdr:row>
      <xdr:rowOff>104775</xdr:rowOff>
    </xdr:from>
    <xdr:to>
      <xdr:col>12</xdr:col>
      <xdr:colOff>28575</xdr:colOff>
      <xdr:row>86</xdr:row>
      <xdr:rowOff>152400</xdr:rowOff>
    </xdr:to>
    <xdr:graphicFrame>
      <xdr:nvGraphicFramePr>
        <xdr:cNvPr id="7" name="Chart 16"/>
        <xdr:cNvGraphicFramePr/>
      </xdr:nvGraphicFramePr>
      <xdr:xfrm>
        <a:off x="6886575" y="11887200"/>
        <a:ext cx="6505575" cy="3133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428625</xdr:colOff>
      <xdr:row>106</xdr:row>
      <xdr:rowOff>47625</xdr:rowOff>
    </xdr:from>
    <xdr:to>
      <xdr:col>6</xdr:col>
      <xdr:colOff>790575</xdr:colOff>
      <xdr:row>121</xdr:row>
      <xdr:rowOff>76200</xdr:rowOff>
    </xdr:to>
    <xdr:graphicFrame>
      <xdr:nvGraphicFramePr>
        <xdr:cNvPr id="8" name="Chart 24"/>
        <xdr:cNvGraphicFramePr/>
      </xdr:nvGraphicFramePr>
      <xdr:xfrm>
        <a:off x="4486275" y="18811875"/>
        <a:ext cx="4067175" cy="2600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95250</xdr:colOff>
      <xdr:row>106</xdr:row>
      <xdr:rowOff>38100</xdr:rowOff>
    </xdr:from>
    <xdr:to>
      <xdr:col>11</xdr:col>
      <xdr:colOff>904875</xdr:colOff>
      <xdr:row>121</xdr:row>
      <xdr:rowOff>76200</xdr:rowOff>
    </xdr:to>
    <xdr:graphicFrame>
      <xdr:nvGraphicFramePr>
        <xdr:cNvPr id="9" name="Chart 25"/>
        <xdr:cNvGraphicFramePr/>
      </xdr:nvGraphicFramePr>
      <xdr:xfrm>
        <a:off x="8782050" y="18802350"/>
        <a:ext cx="4505325" cy="2609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85725</xdr:colOff>
      <xdr:row>136</xdr:row>
      <xdr:rowOff>152400</xdr:rowOff>
    </xdr:from>
    <xdr:to>
      <xdr:col>2</xdr:col>
      <xdr:colOff>466725</xdr:colOff>
      <xdr:row>149</xdr:row>
      <xdr:rowOff>66675</xdr:rowOff>
    </xdr:to>
    <xdr:graphicFrame>
      <xdr:nvGraphicFramePr>
        <xdr:cNvPr id="10" name="Chart 26"/>
        <xdr:cNvGraphicFramePr/>
      </xdr:nvGraphicFramePr>
      <xdr:xfrm>
        <a:off x="238125" y="24574500"/>
        <a:ext cx="4286250" cy="2143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638175</xdr:colOff>
      <xdr:row>136</xdr:row>
      <xdr:rowOff>161925</xdr:rowOff>
    </xdr:from>
    <xdr:to>
      <xdr:col>7</xdr:col>
      <xdr:colOff>180975</xdr:colOff>
      <xdr:row>149</xdr:row>
      <xdr:rowOff>38100</xdr:rowOff>
    </xdr:to>
    <xdr:graphicFrame>
      <xdr:nvGraphicFramePr>
        <xdr:cNvPr id="11" name="Chart 27"/>
        <xdr:cNvGraphicFramePr/>
      </xdr:nvGraphicFramePr>
      <xdr:xfrm>
        <a:off x="4695825" y="24584025"/>
        <a:ext cx="4171950" cy="2105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428625</xdr:colOff>
      <xdr:row>136</xdr:row>
      <xdr:rowOff>161925</xdr:rowOff>
    </xdr:from>
    <xdr:to>
      <xdr:col>11</xdr:col>
      <xdr:colOff>828675</xdr:colOff>
      <xdr:row>149</xdr:row>
      <xdr:rowOff>47625</xdr:rowOff>
    </xdr:to>
    <xdr:graphicFrame>
      <xdr:nvGraphicFramePr>
        <xdr:cNvPr id="12" name="Chart 28"/>
        <xdr:cNvGraphicFramePr/>
      </xdr:nvGraphicFramePr>
      <xdr:xfrm>
        <a:off x="9115425" y="24584025"/>
        <a:ext cx="4095750" cy="21145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38100</xdr:colOff>
      <xdr:row>162</xdr:row>
      <xdr:rowOff>104775</xdr:rowOff>
    </xdr:from>
    <xdr:to>
      <xdr:col>2</xdr:col>
      <xdr:colOff>428625</xdr:colOff>
      <xdr:row>175</xdr:row>
      <xdr:rowOff>47625</xdr:rowOff>
    </xdr:to>
    <xdr:graphicFrame>
      <xdr:nvGraphicFramePr>
        <xdr:cNvPr id="13" name="Chart 29"/>
        <xdr:cNvGraphicFramePr/>
      </xdr:nvGraphicFramePr>
      <xdr:xfrm>
        <a:off x="190500" y="28975050"/>
        <a:ext cx="4295775" cy="21717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571500</xdr:colOff>
      <xdr:row>162</xdr:row>
      <xdr:rowOff>85725</xdr:rowOff>
    </xdr:from>
    <xdr:to>
      <xdr:col>7</xdr:col>
      <xdr:colOff>28575</xdr:colOff>
      <xdr:row>175</xdr:row>
      <xdr:rowOff>66675</xdr:rowOff>
    </xdr:to>
    <xdr:graphicFrame>
      <xdr:nvGraphicFramePr>
        <xdr:cNvPr id="14" name="Chart 30"/>
        <xdr:cNvGraphicFramePr/>
      </xdr:nvGraphicFramePr>
      <xdr:xfrm>
        <a:off x="4629150" y="28956000"/>
        <a:ext cx="4086225" cy="22098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209550</xdr:colOff>
      <xdr:row>162</xdr:row>
      <xdr:rowOff>85725</xdr:rowOff>
    </xdr:from>
    <xdr:to>
      <xdr:col>11</xdr:col>
      <xdr:colOff>914400</xdr:colOff>
      <xdr:row>175</xdr:row>
      <xdr:rowOff>85725</xdr:rowOff>
    </xdr:to>
    <xdr:graphicFrame>
      <xdr:nvGraphicFramePr>
        <xdr:cNvPr id="15" name="Chart 31"/>
        <xdr:cNvGraphicFramePr/>
      </xdr:nvGraphicFramePr>
      <xdr:xfrm>
        <a:off x="8896350" y="28956000"/>
        <a:ext cx="4400550" cy="22288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142875</xdr:colOff>
      <xdr:row>191</xdr:row>
      <xdr:rowOff>9525</xdr:rowOff>
    </xdr:from>
    <xdr:to>
      <xdr:col>2</xdr:col>
      <xdr:colOff>352425</xdr:colOff>
      <xdr:row>205</xdr:row>
      <xdr:rowOff>38100</xdr:rowOff>
    </xdr:to>
    <xdr:graphicFrame>
      <xdr:nvGraphicFramePr>
        <xdr:cNvPr id="16" name="Chart 32"/>
        <xdr:cNvGraphicFramePr/>
      </xdr:nvGraphicFramePr>
      <xdr:xfrm>
        <a:off x="142875" y="33870900"/>
        <a:ext cx="4267200" cy="22955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</xdr:col>
      <xdr:colOff>571500</xdr:colOff>
      <xdr:row>191</xdr:row>
      <xdr:rowOff>9525</xdr:rowOff>
    </xdr:from>
    <xdr:to>
      <xdr:col>7</xdr:col>
      <xdr:colOff>228600</xdr:colOff>
      <xdr:row>205</xdr:row>
      <xdr:rowOff>19050</xdr:rowOff>
    </xdr:to>
    <xdr:graphicFrame>
      <xdr:nvGraphicFramePr>
        <xdr:cNvPr id="17" name="Chart 33"/>
        <xdr:cNvGraphicFramePr/>
      </xdr:nvGraphicFramePr>
      <xdr:xfrm>
        <a:off x="4629150" y="33870900"/>
        <a:ext cx="4286250" cy="22764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476250</xdr:colOff>
      <xdr:row>191</xdr:row>
      <xdr:rowOff>0</xdr:rowOff>
    </xdr:from>
    <xdr:to>
      <xdr:col>12</xdr:col>
      <xdr:colOff>0</xdr:colOff>
      <xdr:row>205</xdr:row>
      <xdr:rowOff>9525</xdr:rowOff>
    </xdr:to>
    <xdr:graphicFrame>
      <xdr:nvGraphicFramePr>
        <xdr:cNvPr id="18" name="Chart 34"/>
        <xdr:cNvGraphicFramePr/>
      </xdr:nvGraphicFramePr>
      <xdr:xfrm>
        <a:off x="9163050" y="33861375"/>
        <a:ext cx="4200525" cy="22764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0</xdr:colOff>
      <xdr:row>219</xdr:row>
      <xdr:rowOff>19050</xdr:rowOff>
    </xdr:from>
    <xdr:to>
      <xdr:col>2</xdr:col>
      <xdr:colOff>447675</xdr:colOff>
      <xdr:row>233</xdr:row>
      <xdr:rowOff>38100</xdr:rowOff>
    </xdr:to>
    <xdr:graphicFrame>
      <xdr:nvGraphicFramePr>
        <xdr:cNvPr id="19" name="Chart 35"/>
        <xdr:cNvGraphicFramePr/>
      </xdr:nvGraphicFramePr>
      <xdr:xfrm>
        <a:off x="152400" y="38585775"/>
        <a:ext cx="4352925" cy="22860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</xdr:col>
      <xdr:colOff>676275</xdr:colOff>
      <xdr:row>219</xdr:row>
      <xdr:rowOff>19050</xdr:rowOff>
    </xdr:from>
    <xdr:to>
      <xdr:col>7</xdr:col>
      <xdr:colOff>361950</xdr:colOff>
      <xdr:row>233</xdr:row>
      <xdr:rowOff>47625</xdr:rowOff>
    </xdr:to>
    <xdr:graphicFrame>
      <xdr:nvGraphicFramePr>
        <xdr:cNvPr id="20" name="Chart 36"/>
        <xdr:cNvGraphicFramePr/>
      </xdr:nvGraphicFramePr>
      <xdr:xfrm>
        <a:off x="4733925" y="38585775"/>
        <a:ext cx="4314825" cy="22955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7</xdr:col>
      <xdr:colOff>533400</xdr:colOff>
      <xdr:row>219</xdr:row>
      <xdr:rowOff>0</xdr:rowOff>
    </xdr:from>
    <xdr:to>
      <xdr:col>11</xdr:col>
      <xdr:colOff>971550</xdr:colOff>
      <xdr:row>233</xdr:row>
      <xdr:rowOff>38100</xdr:rowOff>
    </xdr:to>
    <xdr:graphicFrame>
      <xdr:nvGraphicFramePr>
        <xdr:cNvPr id="21" name="Chart 37"/>
        <xdr:cNvGraphicFramePr/>
      </xdr:nvGraphicFramePr>
      <xdr:xfrm>
        <a:off x="9220200" y="38566725"/>
        <a:ext cx="4133850" cy="23050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bk_3q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ehled"/>
      <sheetName val="OBCHODNÍCI"/>
      <sheetName val="VYBAVENOST"/>
      <sheetName val="TRANSAKCE - ACQ"/>
      <sheetName val="ATM a CASH ADVANCE"/>
      <sheetName val="VYDANÉ KARTY"/>
      <sheetName val="TRANSAKCE - ISS"/>
      <sheetName val="ATM a CASH ADV. - I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18"/>
  <sheetViews>
    <sheetView tabSelected="1" zoomScale="75" zoomScaleNormal="75" zoomScaleSheetLayoutView="75" workbookViewId="0" topLeftCell="A198">
      <selection activeCell="M234" sqref="A1:M234"/>
    </sheetView>
  </sheetViews>
  <sheetFormatPr defaultColWidth="9.00390625" defaultRowHeight="12.75"/>
  <cols>
    <col min="1" max="1" width="2.00390625" style="1" customWidth="1"/>
    <col min="2" max="2" width="51.25390625" style="1" customWidth="1"/>
    <col min="3" max="4" width="12.125" style="2" customWidth="1"/>
    <col min="5" max="5" width="12.25390625" style="2" customWidth="1"/>
    <col min="6" max="11" width="12.125" style="2" customWidth="1"/>
    <col min="12" max="12" width="12.875" style="2" bestFit="1" customWidth="1"/>
    <col min="13" max="13" width="2.125" style="1" customWidth="1"/>
    <col min="14" max="14" width="13.375" style="1" customWidth="1"/>
    <col min="15" max="15" width="11.625" style="1" bestFit="1" customWidth="1"/>
    <col min="16" max="16384" width="9.125" style="1" customWidth="1"/>
  </cols>
  <sheetData>
    <row r="1" ht="26.25" customHeight="1">
      <c r="D1" s="29" t="s">
        <v>68</v>
      </c>
    </row>
    <row r="2" spans="2:4" ht="23.25" customHeight="1">
      <c r="B2" s="3" t="s">
        <v>30</v>
      </c>
      <c r="D2" s="3"/>
    </row>
    <row r="3" ht="9" customHeight="1" thickBot="1">
      <c r="D3" s="3"/>
    </row>
    <row r="4" spans="2:4" ht="15.75" customHeight="1" thickBot="1">
      <c r="B4" s="4" t="s">
        <v>13</v>
      </c>
      <c r="D4" s="3"/>
    </row>
    <row r="5" spans="2:4" ht="13.5" customHeight="1">
      <c r="B5" s="16" t="s">
        <v>14</v>
      </c>
      <c r="D5" s="3"/>
    </row>
    <row r="6" spans="2:4" ht="13.5" customHeight="1">
      <c r="B6" s="17" t="s">
        <v>67</v>
      </c>
      <c r="D6" s="3"/>
    </row>
    <row r="7" spans="2:4" ht="13.5" customHeight="1">
      <c r="B7" s="49" t="s">
        <v>15</v>
      </c>
      <c r="D7" s="3"/>
    </row>
    <row r="8" spans="2:4" ht="13.5" customHeight="1">
      <c r="B8" s="49" t="s">
        <v>69</v>
      </c>
      <c r="D8" s="3"/>
    </row>
    <row r="9" spans="2:4" ht="13.5" customHeight="1" thickBot="1">
      <c r="B9" s="18" t="s">
        <v>66</v>
      </c>
      <c r="D9" s="3"/>
    </row>
    <row r="10" ht="5.25" customHeight="1" thickBot="1">
      <c r="B10" s="3"/>
    </row>
    <row r="11" spans="2:15" ht="15.75" thickBot="1">
      <c r="B11" s="4" t="s">
        <v>36</v>
      </c>
      <c r="C11" s="5" t="s">
        <v>26</v>
      </c>
      <c r="D11" s="6" t="s">
        <v>27</v>
      </c>
      <c r="E11" s="6" t="s">
        <v>0</v>
      </c>
      <c r="F11" s="6" t="s">
        <v>1</v>
      </c>
      <c r="G11" s="6" t="s">
        <v>2</v>
      </c>
      <c r="H11" s="6" t="s">
        <v>3</v>
      </c>
      <c r="I11" s="6" t="s">
        <v>4</v>
      </c>
      <c r="J11" s="6" t="s">
        <v>5</v>
      </c>
      <c r="K11" s="6" t="s">
        <v>6</v>
      </c>
      <c r="L11" s="7" t="s">
        <v>7</v>
      </c>
      <c r="M11" s="2"/>
      <c r="O11" s="2"/>
    </row>
    <row r="12" spans="2:14" s="2" customFormat="1" ht="13.5" customHeight="1">
      <c r="B12" s="8" t="s">
        <v>8</v>
      </c>
      <c r="C12" s="9">
        <v>51175</v>
      </c>
      <c r="D12" s="10">
        <v>43783</v>
      </c>
      <c r="E12" s="10">
        <v>43783</v>
      </c>
      <c r="F12" s="10">
        <v>51133</v>
      </c>
      <c r="G12" s="10">
        <v>43885</v>
      </c>
      <c r="H12" s="10">
        <v>18518</v>
      </c>
      <c r="I12" s="10">
        <v>40188</v>
      </c>
      <c r="J12" s="10">
        <v>27670</v>
      </c>
      <c r="K12" s="10">
        <v>3870</v>
      </c>
      <c r="L12" s="11">
        <v>56466</v>
      </c>
      <c r="M12" s="12"/>
      <c r="N12" s="12"/>
    </row>
    <row r="13" spans="2:14" s="2" customFormat="1" ht="13.5" customHeight="1">
      <c r="B13" s="13" t="s">
        <v>9</v>
      </c>
      <c r="C13" s="38">
        <v>6447</v>
      </c>
      <c r="D13" s="39">
        <v>0</v>
      </c>
      <c r="E13" s="39">
        <v>0</v>
      </c>
      <c r="F13" s="39">
        <v>6412</v>
      </c>
      <c r="G13" s="39">
        <v>0</v>
      </c>
      <c r="H13" s="39">
        <v>2621</v>
      </c>
      <c r="I13" s="39">
        <v>5085</v>
      </c>
      <c r="J13" s="39">
        <v>4120</v>
      </c>
      <c r="K13" s="39">
        <v>1099</v>
      </c>
      <c r="L13" s="40">
        <v>7714</v>
      </c>
      <c r="N13" s="12"/>
    </row>
    <row r="14" spans="2:14" s="2" customFormat="1" ht="13.5" customHeight="1">
      <c r="B14" s="17" t="s">
        <v>37</v>
      </c>
      <c r="C14" s="38">
        <v>44372</v>
      </c>
      <c r="D14" s="39">
        <v>44262</v>
      </c>
      <c r="E14" s="39">
        <v>44262</v>
      </c>
      <c r="F14" s="39">
        <v>44364</v>
      </c>
      <c r="G14" s="39">
        <v>44364</v>
      </c>
      <c r="H14" s="39">
        <v>16408</v>
      </c>
      <c r="I14" s="39">
        <v>35343</v>
      </c>
      <c r="J14" s="39">
        <v>23857</v>
      </c>
      <c r="K14" s="39">
        <v>2726</v>
      </c>
      <c r="L14" s="40">
        <v>47784</v>
      </c>
      <c r="N14" s="12"/>
    </row>
    <row r="15" spans="2:14" s="2" customFormat="1" ht="13.5" customHeight="1" thickBot="1">
      <c r="B15" s="23" t="s">
        <v>38</v>
      </c>
      <c r="C15" s="32">
        <v>52327</v>
      </c>
      <c r="D15" s="33">
        <v>52108</v>
      </c>
      <c r="E15" s="33">
        <v>52108</v>
      </c>
      <c r="F15" s="33">
        <v>52160</v>
      </c>
      <c r="G15" s="33">
        <v>52160</v>
      </c>
      <c r="H15" s="33">
        <v>22405</v>
      </c>
      <c r="I15" s="33">
        <v>42353</v>
      </c>
      <c r="J15" s="33">
        <v>36813</v>
      </c>
      <c r="K15" s="33">
        <v>3068</v>
      </c>
      <c r="L15" s="34">
        <v>56188</v>
      </c>
      <c r="N15" s="12"/>
    </row>
    <row r="16" spans="2:14" s="2" customFormat="1" ht="13.5" customHeight="1" thickBot="1">
      <c r="B16" s="23" t="s">
        <v>52</v>
      </c>
      <c r="C16" s="26">
        <v>1899</v>
      </c>
      <c r="D16" s="27">
        <v>774</v>
      </c>
      <c r="E16" s="27">
        <v>1336</v>
      </c>
      <c r="F16" s="27">
        <v>1894</v>
      </c>
      <c r="G16" s="27">
        <v>1894</v>
      </c>
      <c r="H16" s="27">
        <v>0</v>
      </c>
      <c r="I16" s="27">
        <v>213</v>
      </c>
      <c r="J16" s="27">
        <v>104</v>
      </c>
      <c r="K16" s="27">
        <v>0</v>
      </c>
      <c r="L16" s="28">
        <v>1899</v>
      </c>
      <c r="N16" s="12"/>
    </row>
    <row r="17" spans="3:12" s="2" customFormat="1" ht="13.5" customHeight="1"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3:12" s="2" customFormat="1" ht="13.5" customHeight="1"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3:12" s="2" customFormat="1" ht="13.5" customHeight="1"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3:12" s="2" customFormat="1" ht="13.5" customHeight="1"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3:12" s="2" customFormat="1" ht="13.5" customHeight="1"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3:12" s="2" customFormat="1" ht="13.5" customHeight="1"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3:12" s="2" customFormat="1" ht="13.5" customHeight="1"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3:12" s="2" customFormat="1" ht="13.5" customHeight="1"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3:12" s="2" customFormat="1" ht="13.5" customHeight="1"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3:12" s="2" customFormat="1" ht="13.5" customHeight="1"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3:12" s="2" customFormat="1" ht="13.5" customHeight="1"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spans="3:12" s="2" customFormat="1" ht="13.5" customHeight="1"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3:12" s="2" customFormat="1" ht="13.5" customHeight="1"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3:12" s="2" customFormat="1" ht="13.5" customHeight="1"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3:12" s="2" customFormat="1" ht="13.5" customHeight="1"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3:12" s="2" customFormat="1" ht="13.5" customHeight="1"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3:12" s="2" customFormat="1" ht="13.5" customHeight="1"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3:12" s="2" customFormat="1" ht="13.5" customHeight="1"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3:12" s="2" customFormat="1" ht="13.5" customHeight="1"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3:12" s="2" customFormat="1" ht="6.75" customHeight="1" thickBot="1"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2:12" s="2" customFormat="1" ht="15.75" thickBot="1">
      <c r="B37" s="4" t="s">
        <v>31</v>
      </c>
      <c r="C37" s="5" t="s">
        <v>26</v>
      </c>
      <c r="D37" s="6" t="s">
        <v>27</v>
      </c>
      <c r="E37" s="6" t="s">
        <v>0</v>
      </c>
      <c r="F37" s="6" t="s">
        <v>1</v>
      </c>
      <c r="G37" s="6" t="s">
        <v>2</v>
      </c>
      <c r="H37" s="6" t="s">
        <v>3</v>
      </c>
      <c r="I37" s="6" t="s">
        <v>4</v>
      </c>
      <c r="J37" s="6" t="s">
        <v>5</v>
      </c>
      <c r="K37" s="6" t="s">
        <v>6</v>
      </c>
      <c r="L37" s="7" t="s">
        <v>7</v>
      </c>
    </row>
    <row r="38" spans="2:14" s="2" customFormat="1" ht="13.5" customHeight="1" thickBot="1">
      <c r="B38" s="8" t="s">
        <v>11</v>
      </c>
      <c r="C38" s="9">
        <v>8257497</v>
      </c>
      <c r="D38" s="10">
        <v>5630</v>
      </c>
      <c r="E38" s="10">
        <v>6358766</v>
      </c>
      <c r="F38" s="10">
        <v>8983962</v>
      </c>
      <c r="G38" s="10">
        <v>16266892</v>
      </c>
      <c r="H38" s="10">
        <v>149450</v>
      </c>
      <c r="I38" s="10">
        <v>65370</v>
      </c>
      <c r="J38" s="10">
        <v>1954</v>
      </c>
      <c r="K38" s="10">
        <v>5664977</v>
      </c>
      <c r="L38" s="11">
        <v>45754498</v>
      </c>
      <c r="N38" s="12"/>
    </row>
    <row r="39" spans="2:14" s="2" customFormat="1" ht="13.5" customHeight="1" thickBot="1">
      <c r="B39" s="18" t="s">
        <v>53</v>
      </c>
      <c r="C39" s="26">
        <v>103533</v>
      </c>
      <c r="D39" s="27">
        <v>0</v>
      </c>
      <c r="E39" s="27">
        <v>879</v>
      </c>
      <c r="F39" s="27">
        <v>194360</v>
      </c>
      <c r="G39" s="27">
        <v>21577</v>
      </c>
      <c r="H39" s="27">
        <v>0</v>
      </c>
      <c r="I39" s="27">
        <v>0</v>
      </c>
      <c r="J39" s="27">
        <v>0</v>
      </c>
      <c r="K39" s="27">
        <v>0</v>
      </c>
      <c r="L39" s="28">
        <v>320349</v>
      </c>
      <c r="N39" s="12"/>
    </row>
    <row r="40" spans="2:12" s="2" customFormat="1" ht="13.5" customHeight="1" thickBot="1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2:12" ht="15" customHeight="1" thickBot="1">
      <c r="B41" s="4" t="s">
        <v>31</v>
      </c>
      <c r="C41" s="5" t="s">
        <v>26</v>
      </c>
      <c r="D41" s="6" t="s">
        <v>27</v>
      </c>
      <c r="E41" s="6" t="s">
        <v>0</v>
      </c>
      <c r="F41" s="6" t="s">
        <v>1</v>
      </c>
      <c r="G41" s="6" t="s">
        <v>2</v>
      </c>
      <c r="H41" s="6" t="s">
        <v>3</v>
      </c>
      <c r="I41" s="6" t="s">
        <v>4</v>
      </c>
      <c r="J41" s="6" t="s">
        <v>5</v>
      </c>
      <c r="K41" s="6" t="s">
        <v>6</v>
      </c>
      <c r="L41" s="7" t="s">
        <v>7</v>
      </c>
    </row>
    <row r="42" spans="2:14" s="2" customFormat="1" ht="13.5" customHeight="1" thickBot="1">
      <c r="B42" s="30" t="s">
        <v>12</v>
      </c>
      <c r="C42" s="35">
        <v>10799809.802000001</v>
      </c>
      <c r="D42" s="36">
        <v>4768.726000000001</v>
      </c>
      <c r="E42" s="36">
        <v>6866959.553</v>
      </c>
      <c r="F42" s="36">
        <v>11591411.684</v>
      </c>
      <c r="G42" s="36">
        <v>15546021.02</v>
      </c>
      <c r="H42" s="36">
        <v>383262.344</v>
      </c>
      <c r="I42" s="36">
        <v>220882.651</v>
      </c>
      <c r="J42" s="36">
        <v>5320.338</v>
      </c>
      <c r="K42" s="36">
        <v>7792561</v>
      </c>
      <c r="L42" s="37">
        <v>53210997.118</v>
      </c>
      <c r="N42" s="12"/>
    </row>
    <row r="43" spans="2:15" ht="13.5" thickBot="1">
      <c r="B43" s="14" t="s">
        <v>54</v>
      </c>
      <c r="C43" s="26">
        <v>283200.436</v>
      </c>
      <c r="D43" s="27">
        <v>0</v>
      </c>
      <c r="E43" s="27">
        <v>5024.545</v>
      </c>
      <c r="F43" s="27">
        <v>337080.828</v>
      </c>
      <c r="G43" s="27">
        <v>25427.153</v>
      </c>
      <c r="H43" s="27">
        <v>0</v>
      </c>
      <c r="I43" s="27">
        <v>0</v>
      </c>
      <c r="J43" s="27">
        <v>0</v>
      </c>
      <c r="K43" s="27">
        <v>0</v>
      </c>
      <c r="L43" s="28">
        <v>650732.962</v>
      </c>
      <c r="M43" s="2"/>
      <c r="N43" s="50"/>
      <c r="O43" s="2"/>
    </row>
    <row r="44" spans="2:15" ht="7.5" customHeight="1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2"/>
      <c r="O44" s="2"/>
    </row>
    <row r="45" spans="13:14" s="2" customFormat="1" ht="13.5" customHeight="1">
      <c r="M45" s="12"/>
      <c r="N45" s="12"/>
    </row>
    <row r="46" s="2" customFormat="1" ht="13.5" customHeight="1"/>
    <row r="47" spans="3:12" s="2" customFormat="1" ht="13.5" customHeight="1"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3:12" s="2" customFormat="1" ht="13.5" customHeight="1"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3:12" s="2" customFormat="1" ht="13.5" customHeight="1"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3:12" s="2" customFormat="1" ht="13.5" customHeight="1"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3:12" s="2" customFormat="1" ht="13.5" customHeight="1"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3:12" s="2" customFormat="1" ht="13.5" customHeight="1"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3:12" s="2" customFormat="1" ht="13.5" customHeight="1"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3:12" s="2" customFormat="1" ht="13.5" customHeight="1"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3:12" s="2" customFormat="1" ht="13.5" customHeight="1"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3:12" s="2" customFormat="1" ht="13.5" customHeight="1"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3:12" s="2" customFormat="1" ht="13.5" customHeight="1"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3:12" s="2" customFormat="1" ht="13.5" customHeight="1"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3:12" s="2" customFormat="1" ht="13.5" customHeight="1"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spans="3:12" s="2" customFormat="1" ht="13.5" customHeight="1">
      <c r="C60" s="15"/>
      <c r="D60" s="15"/>
      <c r="E60" s="15"/>
      <c r="F60" s="15"/>
      <c r="G60" s="15"/>
      <c r="H60" s="15"/>
      <c r="I60" s="15"/>
      <c r="J60" s="15"/>
      <c r="K60" s="15"/>
      <c r="L60" s="15"/>
    </row>
    <row r="61" spans="3:12" s="2" customFormat="1" ht="13.5" customHeight="1">
      <c r="C61" s="15"/>
      <c r="D61" s="15"/>
      <c r="E61" s="15"/>
      <c r="F61" s="15"/>
      <c r="G61" s="15"/>
      <c r="H61" s="15"/>
      <c r="I61" s="15"/>
      <c r="J61" s="15"/>
      <c r="K61" s="15"/>
      <c r="L61" s="15"/>
    </row>
    <row r="62" spans="3:12" s="2" customFormat="1" ht="13.5" customHeight="1">
      <c r="C62" s="15"/>
      <c r="D62" s="15"/>
      <c r="E62" s="15"/>
      <c r="F62" s="15"/>
      <c r="G62" s="15"/>
      <c r="H62" s="15"/>
      <c r="I62" s="15"/>
      <c r="J62" s="15"/>
      <c r="K62" s="15"/>
      <c r="L62" s="15"/>
    </row>
    <row r="63" spans="3:12" s="2" customFormat="1" ht="13.5" customHeight="1">
      <c r="C63" s="15"/>
      <c r="D63" s="15"/>
      <c r="E63" s="15"/>
      <c r="F63" s="15"/>
      <c r="G63" s="15"/>
      <c r="H63" s="15"/>
      <c r="I63" s="15"/>
      <c r="J63" s="15"/>
      <c r="K63" s="15"/>
      <c r="L63" s="15"/>
    </row>
    <row r="64" spans="2:12" s="2" customFormat="1" ht="15" customHeight="1" thickBot="1">
      <c r="B64" s="3"/>
      <c r="C64" s="15"/>
      <c r="D64" s="15"/>
      <c r="E64" s="15"/>
      <c r="F64" s="15"/>
      <c r="G64" s="15"/>
      <c r="H64" s="15"/>
      <c r="I64" s="15"/>
      <c r="J64" s="15"/>
      <c r="K64" s="15"/>
      <c r="L64" s="15"/>
    </row>
    <row r="65" spans="2:15" ht="16.5" customHeight="1" thickBot="1">
      <c r="B65" s="4" t="s">
        <v>40</v>
      </c>
      <c r="C65" s="5" t="s">
        <v>26</v>
      </c>
      <c r="D65" s="6" t="s">
        <v>27</v>
      </c>
      <c r="E65" s="6" t="s">
        <v>0</v>
      </c>
      <c r="F65" s="6" t="s">
        <v>1</v>
      </c>
      <c r="G65" s="6" t="s">
        <v>2</v>
      </c>
      <c r="H65" s="6" t="s">
        <v>3</v>
      </c>
      <c r="I65" s="6" t="s">
        <v>4</v>
      </c>
      <c r="J65" s="6" t="s">
        <v>5</v>
      </c>
      <c r="K65" s="6" t="s">
        <v>6</v>
      </c>
      <c r="L65" s="7" t="s">
        <v>7</v>
      </c>
      <c r="M65" s="2"/>
      <c r="O65" s="2"/>
    </row>
    <row r="66" spans="2:14" s="2" customFormat="1" ht="13.5" customHeight="1" thickBot="1">
      <c r="B66" s="8" t="s">
        <v>16</v>
      </c>
      <c r="C66" s="26">
        <v>3445</v>
      </c>
      <c r="D66" s="27">
        <v>3350</v>
      </c>
      <c r="E66" s="27">
        <v>3351</v>
      </c>
      <c r="F66" s="27">
        <v>3444</v>
      </c>
      <c r="G66" s="27">
        <v>3350</v>
      </c>
      <c r="H66" s="27">
        <v>1805</v>
      </c>
      <c r="I66" s="27">
        <v>3170</v>
      </c>
      <c r="J66" s="27">
        <v>2466</v>
      </c>
      <c r="K66" s="27">
        <v>1843</v>
      </c>
      <c r="L66" s="28">
        <v>3445</v>
      </c>
      <c r="M66" s="12"/>
      <c r="N66" s="24"/>
    </row>
    <row r="67" spans="2:14" s="2" customFormat="1" ht="13.5" customHeight="1" thickBot="1">
      <c r="B67" s="13" t="s">
        <v>17</v>
      </c>
      <c r="C67" s="26">
        <v>8853713.2608</v>
      </c>
      <c r="D67" s="27">
        <v>3592</v>
      </c>
      <c r="E67" s="27">
        <v>5358025</v>
      </c>
      <c r="F67" s="27">
        <v>6542977</v>
      </c>
      <c r="G67" s="27">
        <v>19989230</v>
      </c>
      <c r="H67" s="27">
        <v>32048</v>
      </c>
      <c r="I67" s="27">
        <v>31</v>
      </c>
      <c r="J67" s="27">
        <v>37</v>
      </c>
      <c r="K67" s="27">
        <v>493574</v>
      </c>
      <c r="L67" s="28">
        <v>41273227.260800004</v>
      </c>
      <c r="N67" s="19"/>
    </row>
    <row r="68" spans="2:14" s="2" customFormat="1" ht="13.5" customHeight="1" thickBot="1">
      <c r="B68" s="14" t="s">
        <v>18</v>
      </c>
      <c r="C68" s="26">
        <v>36177368.9</v>
      </c>
      <c r="D68" s="27">
        <v>9273.6</v>
      </c>
      <c r="E68" s="27">
        <v>19117368.8</v>
      </c>
      <c r="F68" s="27">
        <v>26527703.4</v>
      </c>
      <c r="G68" s="27">
        <v>72487692.1</v>
      </c>
      <c r="H68" s="27">
        <v>269899.7</v>
      </c>
      <c r="I68" s="27">
        <v>59.3</v>
      </c>
      <c r="J68" s="27">
        <v>179.1</v>
      </c>
      <c r="K68" s="27">
        <v>1082129</v>
      </c>
      <c r="L68" s="28">
        <v>155671673.9</v>
      </c>
      <c r="N68" s="19"/>
    </row>
    <row r="69" spans="3:12" s="2" customFormat="1" ht="13.5" customHeight="1">
      <c r="C69" s="15"/>
      <c r="D69" s="15"/>
      <c r="E69" s="15"/>
      <c r="F69" s="15"/>
      <c r="G69" s="15"/>
      <c r="H69" s="15"/>
      <c r="I69" s="15"/>
      <c r="J69" s="15"/>
      <c r="K69" s="15"/>
      <c r="L69" s="15"/>
    </row>
    <row r="70" spans="3:12" s="2" customFormat="1" ht="13.5" customHeight="1">
      <c r="C70" s="15"/>
      <c r="D70" s="15"/>
      <c r="E70" s="15"/>
      <c r="F70" s="15"/>
      <c r="G70" s="15"/>
      <c r="H70" s="15"/>
      <c r="I70" s="15"/>
      <c r="J70" s="15"/>
      <c r="K70" s="15"/>
      <c r="L70" s="15"/>
    </row>
    <row r="71" spans="3:12" s="2" customFormat="1" ht="13.5" customHeight="1">
      <c r="C71" s="15"/>
      <c r="D71" s="15"/>
      <c r="E71" s="15"/>
      <c r="F71" s="15"/>
      <c r="G71" s="15"/>
      <c r="H71" s="15"/>
      <c r="I71" s="15"/>
      <c r="J71" s="15"/>
      <c r="K71" s="15"/>
      <c r="L71" s="15"/>
    </row>
    <row r="72" spans="3:12" s="2" customFormat="1" ht="13.5" customHeight="1">
      <c r="C72" s="15"/>
      <c r="D72" s="15"/>
      <c r="E72" s="15"/>
      <c r="F72" s="15"/>
      <c r="G72" s="15"/>
      <c r="H72" s="15"/>
      <c r="I72" s="15"/>
      <c r="J72" s="15"/>
      <c r="K72" s="15"/>
      <c r="L72" s="15"/>
    </row>
    <row r="73" spans="3:12" s="2" customFormat="1" ht="13.5" customHeight="1">
      <c r="C73" s="15"/>
      <c r="D73" s="15"/>
      <c r="E73" s="15"/>
      <c r="F73" s="15"/>
      <c r="G73" s="15"/>
      <c r="H73" s="15"/>
      <c r="I73" s="15"/>
      <c r="J73" s="15"/>
      <c r="K73" s="15"/>
      <c r="L73" s="15"/>
    </row>
    <row r="74" spans="3:12" s="2" customFormat="1" ht="13.5" customHeight="1">
      <c r="C74" s="15"/>
      <c r="D74" s="15"/>
      <c r="E74" s="15"/>
      <c r="F74" s="15"/>
      <c r="G74" s="15"/>
      <c r="H74" s="15"/>
      <c r="I74" s="15"/>
      <c r="J74" s="15"/>
      <c r="K74" s="15"/>
      <c r="L74" s="15"/>
    </row>
    <row r="75" spans="3:12" s="2" customFormat="1" ht="13.5" customHeight="1">
      <c r="C75" s="15"/>
      <c r="D75" s="15"/>
      <c r="E75" s="15"/>
      <c r="F75" s="15"/>
      <c r="G75" s="15"/>
      <c r="H75" s="15"/>
      <c r="I75" s="15"/>
      <c r="J75" s="15"/>
      <c r="K75" s="15"/>
      <c r="L75" s="15"/>
    </row>
    <row r="76" spans="3:12" s="2" customFormat="1" ht="13.5" customHeight="1">
      <c r="C76" s="15"/>
      <c r="D76" s="15"/>
      <c r="E76" s="15"/>
      <c r="F76" s="15"/>
      <c r="G76" s="15"/>
      <c r="H76" s="15"/>
      <c r="I76" s="15"/>
      <c r="J76" s="15"/>
      <c r="K76" s="15"/>
      <c r="L76" s="15"/>
    </row>
    <row r="77" spans="3:12" s="2" customFormat="1" ht="13.5" customHeight="1">
      <c r="C77" s="15"/>
      <c r="D77" s="15"/>
      <c r="E77" s="15"/>
      <c r="F77" s="15"/>
      <c r="G77" s="15"/>
      <c r="H77" s="15"/>
      <c r="I77" s="15"/>
      <c r="J77" s="15"/>
      <c r="K77" s="15"/>
      <c r="L77" s="15"/>
    </row>
    <row r="78" spans="3:12" s="2" customFormat="1" ht="13.5" customHeight="1">
      <c r="C78" s="15"/>
      <c r="D78" s="15"/>
      <c r="E78" s="15"/>
      <c r="F78" s="15"/>
      <c r="G78" s="15"/>
      <c r="H78" s="15"/>
      <c r="I78" s="15"/>
      <c r="J78" s="15"/>
      <c r="K78" s="15"/>
      <c r="L78" s="15"/>
    </row>
    <row r="79" spans="3:12" s="2" customFormat="1" ht="13.5" customHeight="1">
      <c r="C79" s="15"/>
      <c r="D79" s="15"/>
      <c r="E79" s="15"/>
      <c r="F79" s="15"/>
      <c r="G79" s="15"/>
      <c r="H79" s="15"/>
      <c r="I79" s="15"/>
      <c r="J79" s="15"/>
      <c r="K79" s="15"/>
      <c r="L79" s="15"/>
    </row>
    <row r="80" spans="3:12" s="2" customFormat="1" ht="13.5" customHeight="1">
      <c r="C80" s="15"/>
      <c r="D80" s="15"/>
      <c r="E80" s="15"/>
      <c r="F80" s="15"/>
      <c r="G80" s="15"/>
      <c r="H80" s="15"/>
      <c r="I80" s="15"/>
      <c r="J80" s="15"/>
      <c r="K80" s="15"/>
      <c r="L80" s="15"/>
    </row>
    <row r="81" spans="3:12" s="2" customFormat="1" ht="13.5" customHeight="1">
      <c r="C81" s="15"/>
      <c r="D81" s="15"/>
      <c r="E81" s="15"/>
      <c r="F81" s="15"/>
      <c r="G81" s="15"/>
      <c r="H81" s="15"/>
      <c r="I81" s="15"/>
      <c r="J81" s="15"/>
      <c r="K81" s="15"/>
      <c r="L81" s="15"/>
    </row>
    <row r="82" spans="3:12" s="2" customFormat="1" ht="13.5" customHeight="1">
      <c r="C82" s="15"/>
      <c r="D82" s="15"/>
      <c r="E82" s="15"/>
      <c r="F82" s="15"/>
      <c r="G82" s="15"/>
      <c r="H82" s="15"/>
      <c r="I82" s="15"/>
      <c r="J82" s="15"/>
      <c r="K82" s="15"/>
      <c r="L82" s="15"/>
    </row>
    <row r="83" spans="3:12" s="2" customFormat="1" ht="13.5" customHeight="1">
      <c r="C83" s="15"/>
      <c r="D83" s="15"/>
      <c r="E83" s="15"/>
      <c r="F83" s="15"/>
      <c r="G83" s="15"/>
      <c r="H83" s="15"/>
      <c r="I83" s="15"/>
      <c r="J83" s="15"/>
      <c r="K83" s="15"/>
      <c r="L83" s="15"/>
    </row>
    <row r="84" s="2" customFormat="1" ht="13.5" customHeight="1"/>
    <row r="85" spans="13:14" s="2" customFormat="1" ht="13.5" customHeight="1">
      <c r="M85" s="12" t="s">
        <v>10</v>
      </c>
      <c r="N85" s="12"/>
    </row>
    <row r="86" s="2" customFormat="1" ht="13.5" customHeight="1">
      <c r="M86" s="12" t="s">
        <v>10</v>
      </c>
    </row>
    <row r="87" s="2" customFormat="1" ht="13.5" customHeight="1">
      <c r="M87" s="12" t="s">
        <v>10</v>
      </c>
    </row>
    <row r="88" spans="3:14" s="2" customFormat="1" ht="21" customHeight="1"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 t="s">
        <v>10</v>
      </c>
      <c r="N88" s="1"/>
    </row>
    <row r="89" spans="2:4" ht="33" customHeight="1">
      <c r="B89" s="3" t="s">
        <v>32</v>
      </c>
      <c r="D89" s="3"/>
    </row>
    <row r="90" spans="3:14" s="2" customFormat="1" ht="21" customHeight="1" thickBot="1"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"/>
    </row>
    <row r="91" spans="2:14" s="2" customFormat="1" ht="15.75" thickBot="1">
      <c r="B91" s="4" t="s">
        <v>33</v>
      </c>
      <c r="C91" s="20" t="s">
        <v>26</v>
      </c>
      <c r="D91" s="21" t="s">
        <v>27</v>
      </c>
      <c r="E91" s="21" t="s">
        <v>0</v>
      </c>
      <c r="F91" s="21" t="s">
        <v>1</v>
      </c>
      <c r="G91" s="21" t="s">
        <v>2</v>
      </c>
      <c r="H91" s="21" t="s">
        <v>3</v>
      </c>
      <c r="I91" s="21" t="s">
        <v>4</v>
      </c>
      <c r="J91" s="21" t="s">
        <v>5</v>
      </c>
      <c r="K91" s="21" t="s">
        <v>6</v>
      </c>
      <c r="L91" s="22" t="s">
        <v>7</v>
      </c>
      <c r="M91" s="12" t="s">
        <v>10</v>
      </c>
      <c r="N91" s="1"/>
    </row>
    <row r="92" spans="2:14" s="2" customFormat="1" ht="13.5" customHeight="1" thickBot="1">
      <c r="B92" s="23" t="s">
        <v>19</v>
      </c>
      <c r="C92" s="26">
        <v>1443124</v>
      </c>
      <c r="D92" s="27">
        <v>48458</v>
      </c>
      <c r="E92" s="27">
        <v>1461763</v>
      </c>
      <c r="F92" s="27">
        <v>1045027</v>
      </c>
      <c r="G92" s="27">
        <v>4500628</v>
      </c>
      <c r="H92" s="27">
        <v>20378</v>
      </c>
      <c r="I92" s="27">
        <v>10861</v>
      </c>
      <c r="J92" s="27">
        <v>0</v>
      </c>
      <c r="K92" s="27">
        <v>415525</v>
      </c>
      <c r="L92" s="27">
        <v>8945764</v>
      </c>
      <c r="M92" s="12" t="s">
        <v>10</v>
      </c>
      <c r="N92" s="50"/>
    </row>
    <row r="93" spans="2:13" ht="13.5" thickBot="1">
      <c r="B93" s="16" t="s">
        <v>28</v>
      </c>
      <c r="C93" s="26">
        <v>268</v>
      </c>
      <c r="D93" s="27">
        <v>0</v>
      </c>
      <c r="E93" s="27">
        <v>0</v>
      </c>
      <c r="F93" s="27">
        <v>233</v>
      </c>
      <c r="G93" s="27">
        <v>0</v>
      </c>
      <c r="H93" s="27">
        <v>0</v>
      </c>
      <c r="I93" s="27">
        <v>0</v>
      </c>
      <c r="J93" s="27">
        <v>0</v>
      </c>
      <c r="K93" s="27">
        <v>409822</v>
      </c>
      <c r="L93" s="28">
        <v>410323</v>
      </c>
      <c r="M93" s="12" t="s">
        <v>10</v>
      </c>
    </row>
    <row r="94" spans="2:12" s="2" customFormat="1" ht="13.5" customHeight="1" thickBot="1">
      <c r="B94" s="18" t="s">
        <v>29</v>
      </c>
      <c r="C94" s="26">
        <v>1442856</v>
      </c>
      <c r="D94" s="27">
        <v>48458</v>
      </c>
      <c r="E94" s="27">
        <v>1461763</v>
      </c>
      <c r="F94" s="27">
        <v>1044794</v>
      </c>
      <c r="G94" s="27">
        <v>4500628</v>
      </c>
      <c r="H94" s="27">
        <v>20378</v>
      </c>
      <c r="I94" s="27">
        <v>10861</v>
      </c>
      <c r="J94" s="27">
        <v>0</v>
      </c>
      <c r="K94" s="27">
        <v>5703</v>
      </c>
      <c r="L94" s="28">
        <v>8535441</v>
      </c>
    </row>
    <row r="95" ht="13.5" customHeight="1" thickBot="1"/>
    <row r="96" spans="2:12" s="2" customFormat="1" ht="13.5" customHeight="1" thickBot="1">
      <c r="B96" s="4" t="s">
        <v>33</v>
      </c>
      <c r="C96" s="20" t="s">
        <v>26</v>
      </c>
      <c r="D96" s="21" t="s">
        <v>27</v>
      </c>
      <c r="E96" s="21" t="s">
        <v>0</v>
      </c>
      <c r="F96" s="21" t="s">
        <v>1</v>
      </c>
      <c r="G96" s="21" t="s">
        <v>2</v>
      </c>
      <c r="H96" s="21" t="s">
        <v>3</v>
      </c>
      <c r="I96" s="21" t="s">
        <v>4</v>
      </c>
      <c r="J96" s="21" t="s">
        <v>5</v>
      </c>
      <c r="K96" s="21" t="s">
        <v>6</v>
      </c>
      <c r="L96" s="22" t="s">
        <v>7</v>
      </c>
    </row>
    <row r="97" spans="2:14" s="2" customFormat="1" ht="13.5" customHeight="1" thickBot="1">
      <c r="B97" s="16" t="s">
        <v>20</v>
      </c>
      <c r="C97" s="26">
        <v>895894</v>
      </c>
      <c r="D97" s="27">
        <v>0</v>
      </c>
      <c r="E97" s="27">
        <v>1461763</v>
      </c>
      <c r="F97" s="27">
        <v>871904</v>
      </c>
      <c r="G97" s="27">
        <v>3955489</v>
      </c>
      <c r="H97" s="27">
        <v>20378</v>
      </c>
      <c r="I97" s="27">
        <v>0</v>
      </c>
      <c r="J97" s="27">
        <v>0</v>
      </c>
      <c r="K97" s="27">
        <v>8749</v>
      </c>
      <c r="L97" s="28">
        <v>7214177</v>
      </c>
      <c r="N97" s="12"/>
    </row>
    <row r="98" spans="2:14" s="2" customFormat="1" ht="13.5" customHeight="1" thickBot="1">
      <c r="B98" s="17" t="s">
        <v>21</v>
      </c>
      <c r="C98" s="26">
        <v>546393</v>
      </c>
      <c r="D98" s="27">
        <v>48458</v>
      </c>
      <c r="E98" s="27">
        <v>0</v>
      </c>
      <c r="F98" s="27">
        <v>169820</v>
      </c>
      <c r="G98" s="27">
        <v>545139</v>
      </c>
      <c r="H98" s="27">
        <v>0</v>
      </c>
      <c r="I98" s="27">
        <v>0</v>
      </c>
      <c r="J98" s="27">
        <v>0</v>
      </c>
      <c r="K98" s="27">
        <v>206</v>
      </c>
      <c r="L98" s="28">
        <v>1310016</v>
      </c>
      <c r="N98" s="12"/>
    </row>
    <row r="99" spans="2:14" s="2" customFormat="1" ht="13.5" customHeight="1" thickBot="1">
      <c r="B99" s="18" t="s">
        <v>22</v>
      </c>
      <c r="C99" s="26">
        <v>837</v>
      </c>
      <c r="D99" s="27">
        <v>0</v>
      </c>
      <c r="E99" s="27">
        <v>0</v>
      </c>
      <c r="F99" s="27">
        <v>3303</v>
      </c>
      <c r="G99" s="27">
        <v>0</v>
      </c>
      <c r="H99" s="27">
        <v>0</v>
      </c>
      <c r="I99" s="27">
        <v>10861</v>
      </c>
      <c r="J99" s="27">
        <v>0</v>
      </c>
      <c r="K99" s="27">
        <v>406570</v>
      </c>
      <c r="L99" s="28">
        <v>421571</v>
      </c>
      <c r="N99" s="12"/>
    </row>
    <row r="100" ht="13.5" customHeight="1" thickBot="1">
      <c r="C100" s="44"/>
    </row>
    <row r="101" spans="2:12" ht="13.5" customHeight="1" thickBot="1">
      <c r="B101" s="4" t="s">
        <v>33</v>
      </c>
      <c r="C101" s="20" t="s">
        <v>26</v>
      </c>
      <c r="D101" s="21" t="s">
        <v>27</v>
      </c>
      <c r="E101" s="21" t="s">
        <v>0</v>
      </c>
      <c r="F101" s="21" t="s">
        <v>1</v>
      </c>
      <c r="G101" s="21" t="s">
        <v>2</v>
      </c>
      <c r="H101" s="21" t="s">
        <v>3</v>
      </c>
      <c r="I101" s="21" t="s">
        <v>4</v>
      </c>
      <c r="J101" s="21" t="s">
        <v>5</v>
      </c>
      <c r="K101" s="21" t="s">
        <v>6</v>
      </c>
      <c r="L101" s="22" t="s">
        <v>7</v>
      </c>
    </row>
    <row r="102" spans="2:14" s="2" customFormat="1" ht="13.5" customHeight="1" thickBot="1">
      <c r="B102" s="23" t="s">
        <v>19</v>
      </c>
      <c r="C102" s="26">
        <v>1443124</v>
      </c>
      <c r="D102" s="27">
        <v>48458</v>
      </c>
      <c r="E102" s="27">
        <v>1461763</v>
      </c>
      <c r="F102" s="27">
        <v>1045027</v>
      </c>
      <c r="G102" s="27">
        <v>4500628</v>
      </c>
      <c r="H102" s="27">
        <v>20378</v>
      </c>
      <c r="I102" s="27">
        <v>10861</v>
      </c>
      <c r="J102" s="27">
        <v>0</v>
      </c>
      <c r="K102" s="27">
        <v>415525</v>
      </c>
      <c r="L102" s="27">
        <v>8945764</v>
      </c>
      <c r="N102" s="12"/>
    </row>
    <row r="103" spans="2:14" s="2" customFormat="1" ht="13.5" customHeight="1" thickBot="1">
      <c r="B103" s="23" t="s">
        <v>34</v>
      </c>
      <c r="C103" s="26">
        <v>642532</v>
      </c>
      <c r="D103" s="27">
        <v>6610</v>
      </c>
      <c r="E103" s="27">
        <v>826290</v>
      </c>
      <c r="F103" s="27">
        <v>854318</v>
      </c>
      <c r="G103" s="27">
        <v>4290659</v>
      </c>
      <c r="H103" s="27">
        <v>0</v>
      </c>
      <c r="I103" s="27">
        <v>0</v>
      </c>
      <c r="J103" s="27">
        <v>0</v>
      </c>
      <c r="K103" s="27">
        <v>0</v>
      </c>
      <c r="L103" s="28">
        <v>6620409</v>
      </c>
      <c r="N103" s="12"/>
    </row>
    <row r="104" spans="2:14" s="2" customFormat="1" ht="13.5" customHeight="1" thickBot="1">
      <c r="B104" s="23" t="s">
        <v>39</v>
      </c>
      <c r="C104" s="27">
        <v>115078</v>
      </c>
      <c r="D104" s="27">
        <v>0</v>
      </c>
      <c r="E104" s="27">
        <v>10027</v>
      </c>
      <c r="F104" s="27">
        <v>75762</v>
      </c>
      <c r="G104" s="27">
        <v>206494</v>
      </c>
      <c r="H104" s="27">
        <v>1213</v>
      </c>
      <c r="I104" s="27">
        <v>3258</v>
      </c>
      <c r="J104" s="27">
        <v>0</v>
      </c>
      <c r="K104" s="27">
        <v>206</v>
      </c>
      <c r="L104" s="28">
        <v>412038</v>
      </c>
      <c r="N104" s="12"/>
    </row>
    <row r="105" spans="2:14" s="2" customFormat="1" ht="13.5" customHeight="1" thickBot="1">
      <c r="B105" s="23" t="s">
        <v>48</v>
      </c>
      <c r="C105" s="26">
        <v>8170</v>
      </c>
      <c r="D105" s="27">
        <v>0</v>
      </c>
      <c r="E105" s="27">
        <v>37919</v>
      </c>
      <c r="F105" s="27">
        <v>0</v>
      </c>
      <c r="G105" s="27">
        <v>44260</v>
      </c>
      <c r="H105" s="27">
        <v>0</v>
      </c>
      <c r="I105" s="27">
        <v>0</v>
      </c>
      <c r="J105" s="27">
        <v>0</v>
      </c>
      <c r="K105" s="27">
        <v>0</v>
      </c>
      <c r="L105" s="28">
        <v>90349</v>
      </c>
      <c r="N105" s="12"/>
    </row>
    <row r="106" spans="3:12" s="2" customFormat="1" ht="13.5" customHeight="1">
      <c r="C106" s="15" t="s">
        <v>10</v>
      </c>
      <c r="D106" s="15"/>
      <c r="E106" s="15" t="s">
        <v>10</v>
      </c>
      <c r="F106" s="15" t="s">
        <v>10</v>
      </c>
      <c r="G106" s="15" t="s">
        <v>10</v>
      </c>
      <c r="H106" s="15" t="s">
        <v>10</v>
      </c>
      <c r="I106" s="15"/>
      <c r="J106" s="15" t="s">
        <v>10</v>
      </c>
      <c r="K106" s="15" t="s">
        <v>10</v>
      </c>
      <c r="L106" s="15" t="s">
        <v>10</v>
      </c>
    </row>
    <row r="107" spans="3:12" s="2" customFormat="1" ht="13.5" customHeight="1">
      <c r="C107" s="15"/>
      <c r="D107" s="15"/>
      <c r="E107" s="15"/>
      <c r="F107" s="15"/>
      <c r="G107" s="15"/>
      <c r="H107" s="15"/>
      <c r="I107" s="15"/>
      <c r="J107" s="15"/>
      <c r="K107" s="15"/>
      <c r="L107" s="15"/>
    </row>
    <row r="108" spans="3:12" s="2" customFormat="1" ht="13.5" customHeight="1">
      <c r="C108" s="15"/>
      <c r="D108" s="15"/>
      <c r="E108" s="15"/>
      <c r="F108" s="15"/>
      <c r="G108" s="15"/>
      <c r="H108" s="15"/>
      <c r="I108" s="15"/>
      <c r="J108" s="15"/>
      <c r="K108" s="15"/>
      <c r="L108" s="15"/>
    </row>
    <row r="109" spans="3:12" s="2" customFormat="1" ht="13.5" customHeight="1">
      <c r="C109" s="15"/>
      <c r="D109" s="15"/>
      <c r="E109" s="15"/>
      <c r="F109" s="15"/>
      <c r="G109" s="15"/>
      <c r="H109" s="15"/>
      <c r="I109" s="15"/>
      <c r="J109" s="15"/>
      <c r="K109" s="15"/>
      <c r="L109" s="15"/>
    </row>
    <row r="110" spans="3:12" s="2" customFormat="1" ht="13.5" customHeight="1">
      <c r="C110" s="15"/>
      <c r="D110" s="15"/>
      <c r="E110" s="15"/>
      <c r="F110" s="15"/>
      <c r="G110" s="15"/>
      <c r="H110" s="15"/>
      <c r="I110" s="15"/>
      <c r="J110" s="15"/>
      <c r="K110" s="15"/>
      <c r="L110" s="15"/>
    </row>
    <row r="111" spans="3:12" s="2" customFormat="1" ht="13.5" customHeight="1">
      <c r="C111" s="15"/>
      <c r="D111" s="15"/>
      <c r="E111" s="15"/>
      <c r="F111" s="15"/>
      <c r="G111" s="15"/>
      <c r="H111" s="15"/>
      <c r="I111" s="15"/>
      <c r="J111" s="15"/>
      <c r="K111" s="15"/>
      <c r="L111" s="15"/>
    </row>
    <row r="112" spans="3:12" s="2" customFormat="1" ht="13.5" customHeight="1">
      <c r="C112" s="15"/>
      <c r="D112" s="15"/>
      <c r="E112" s="15"/>
      <c r="F112" s="15"/>
      <c r="G112" s="15"/>
      <c r="H112" s="15"/>
      <c r="I112" s="15"/>
      <c r="J112" s="15"/>
      <c r="K112" s="15"/>
      <c r="L112" s="15"/>
    </row>
    <row r="113" spans="3:12" s="2" customFormat="1" ht="13.5" customHeight="1">
      <c r="C113" s="15"/>
      <c r="D113" s="15"/>
      <c r="E113" s="15"/>
      <c r="F113" s="15"/>
      <c r="G113" s="15"/>
      <c r="H113" s="15"/>
      <c r="I113" s="15"/>
      <c r="J113" s="15"/>
      <c r="K113" s="15"/>
      <c r="L113" s="15"/>
    </row>
    <row r="114" spans="3:12" s="2" customFormat="1" ht="13.5" customHeight="1">
      <c r="C114" s="15"/>
      <c r="D114" s="15"/>
      <c r="E114" s="15"/>
      <c r="F114" s="15"/>
      <c r="G114" s="15"/>
      <c r="H114" s="15"/>
      <c r="I114" s="15"/>
      <c r="J114" s="15"/>
      <c r="K114" s="15"/>
      <c r="L114" s="15"/>
    </row>
    <row r="115" spans="3:12" s="2" customFormat="1" ht="13.5" customHeight="1">
      <c r="C115" s="15"/>
      <c r="D115" s="15"/>
      <c r="E115" s="15"/>
      <c r="F115" s="15"/>
      <c r="G115" s="15"/>
      <c r="H115" s="15"/>
      <c r="I115" s="15"/>
      <c r="J115" s="15"/>
      <c r="K115" s="15"/>
      <c r="L115" s="15"/>
    </row>
    <row r="116" spans="3:12" s="2" customFormat="1" ht="13.5" customHeight="1">
      <c r="C116" s="15"/>
      <c r="D116" s="15"/>
      <c r="E116" s="15"/>
      <c r="F116" s="15"/>
      <c r="G116" s="15"/>
      <c r="H116" s="15"/>
      <c r="I116" s="15"/>
      <c r="J116" s="15"/>
      <c r="K116" s="15"/>
      <c r="L116" s="15"/>
    </row>
    <row r="117" spans="3:12" s="2" customFormat="1" ht="13.5" customHeight="1">
      <c r="C117" s="15"/>
      <c r="D117" s="15"/>
      <c r="E117" s="15"/>
      <c r="F117" s="15"/>
      <c r="G117" s="15"/>
      <c r="H117" s="15"/>
      <c r="I117" s="15"/>
      <c r="J117" s="15"/>
      <c r="K117" s="15"/>
      <c r="L117" s="15"/>
    </row>
    <row r="118" spans="3:12" s="2" customFormat="1" ht="13.5" customHeight="1">
      <c r="C118" s="15"/>
      <c r="D118" s="15"/>
      <c r="E118" s="15"/>
      <c r="F118" s="15"/>
      <c r="G118" s="15"/>
      <c r="H118" s="15"/>
      <c r="I118" s="15"/>
      <c r="J118" s="15"/>
      <c r="K118" s="15"/>
      <c r="L118" s="15"/>
    </row>
    <row r="119" spans="3:12" s="2" customFormat="1" ht="13.5" customHeight="1">
      <c r="C119" s="15"/>
      <c r="D119" s="15"/>
      <c r="E119" s="15"/>
      <c r="F119" s="15"/>
      <c r="G119" s="15"/>
      <c r="H119" s="15"/>
      <c r="I119" s="15"/>
      <c r="J119" s="15"/>
      <c r="K119" s="15"/>
      <c r="L119" s="15"/>
    </row>
    <row r="120" spans="3:12" s="2" customFormat="1" ht="13.5" customHeight="1">
      <c r="C120" s="15"/>
      <c r="D120" s="15"/>
      <c r="E120" s="15"/>
      <c r="F120" s="15"/>
      <c r="G120" s="15"/>
      <c r="H120" s="15"/>
      <c r="I120" s="15"/>
      <c r="J120" s="15"/>
      <c r="K120" s="15"/>
      <c r="L120" s="15"/>
    </row>
    <row r="121" spans="3:12" s="2" customFormat="1" ht="13.5" customHeight="1">
      <c r="C121" s="15"/>
      <c r="D121" s="15"/>
      <c r="E121" s="15"/>
      <c r="F121" s="15"/>
      <c r="G121" s="15"/>
      <c r="H121" s="15"/>
      <c r="I121" s="15"/>
      <c r="J121" s="15"/>
      <c r="K121" s="15"/>
      <c r="L121" s="15"/>
    </row>
    <row r="122" spans="3:12" s="2" customFormat="1" ht="13.5" customHeight="1">
      <c r="C122" s="15"/>
      <c r="D122" s="15"/>
      <c r="E122" s="15"/>
      <c r="F122" s="15"/>
      <c r="G122" s="15"/>
      <c r="H122" s="15"/>
      <c r="I122" s="15"/>
      <c r="J122" s="15"/>
      <c r="K122" s="15"/>
      <c r="L122" s="15"/>
    </row>
    <row r="123" spans="3:12" s="2" customFormat="1" ht="13.5" customHeight="1">
      <c r="C123" s="15"/>
      <c r="D123" s="15"/>
      <c r="E123" s="15"/>
      <c r="F123" s="15"/>
      <c r="G123" s="15"/>
      <c r="H123" s="15"/>
      <c r="I123" s="15"/>
      <c r="J123" s="15"/>
      <c r="K123" s="15"/>
      <c r="L123" s="15"/>
    </row>
    <row r="124" spans="2:4" s="2" customFormat="1" ht="33" customHeight="1">
      <c r="B124" s="3" t="s">
        <v>35</v>
      </c>
      <c r="D124" s="3"/>
    </row>
    <row r="125" spans="2:12" ht="33" customHeight="1" thickBot="1">
      <c r="B125" s="2"/>
      <c r="C125" s="15" t="s">
        <v>10</v>
      </c>
      <c r="D125" s="15"/>
      <c r="E125" s="15" t="s">
        <v>10</v>
      </c>
      <c r="F125" s="15" t="s">
        <v>10</v>
      </c>
      <c r="G125" s="15" t="s">
        <v>10</v>
      </c>
      <c r="H125" s="15" t="s">
        <v>10</v>
      </c>
      <c r="I125" s="1"/>
      <c r="J125" s="15"/>
      <c r="K125" s="15"/>
      <c r="L125" s="15"/>
    </row>
    <row r="126" spans="2:13" ht="15.75" thickBot="1">
      <c r="B126" s="4" t="s">
        <v>44</v>
      </c>
      <c r="C126" s="5" t="s">
        <v>26</v>
      </c>
      <c r="D126" s="6" t="s">
        <v>27</v>
      </c>
      <c r="E126" s="6" t="s">
        <v>0</v>
      </c>
      <c r="F126" s="6" t="s">
        <v>1</v>
      </c>
      <c r="G126" s="6" t="s">
        <v>2</v>
      </c>
      <c r="H126" s="6" t="s">
        <v>3</v>
      </c>
      <c r="I126" s="6" t="s">
        <v>4</v>
      </c>
      <c r="J126" s="6" t="s">
        <v>5</v>
      </c>
      <c r="K126" s="6" t="s">
        <v>6</v>
      </c>
      <c r="L126" s="7" t="s">
        <v>7</v>
      </c>
      <c r="M126" s="2"/>
    </row>
    <row r="127" spans="2:14" ht="12.75">
      <c r="B127" s="16" t="s">
        <v>11</v>
      </c>
      <c r="C127" s="42">
        <v>8025997</v>
      </c>
      <c r="D127" s="10">
        <v>95914</v>
      </c>
      <c r="E127" s="10">
        <v>5658438</v>
      </c>
      <c r="F127" s="10">
        <v>8072751</v>
      </c>
      <c r="G127" s="10">
        <v>17278463</v>
      </c>
      <c r="H127" s="10">
        <v>32840</v>
      </c>
      <c r="I127" s="10">
        <v>241605</v>
      </c>
      <c r="J127" s="10">
        <v>0</v>
      </c>
      <c r="K127" s="10">
        <v>3701664</v>
      </c>
      <c r="L127" s="11">
        <v>43107672</v>
      </c>
      <c r="M127" s="2"/>
      <c r="N127" s="50"/>
    </row>
    <row r="128" spans="2:14" s="2" customFormat="1" ht="13.5" customHeight="1" thickBot="1">
      <c r="B128" s="18" t="s">
        <v>41</v>
      </c>
      <c r="C128" s="43">
        <v>1944230</v>
      </c>
      <c r="D128" s="33">
        <v>95914</v>
      </c>
      <c r="E128" s="33">
        <v>0</v>
      </c>
      <c r="F128" s="33">
        <v>769453</v>
      </c>
      <c r="G128" s="33">
        <v>746949</v>
      </c>
      <c r="H128" s="33">
        <v>0</v>
      </c>
      <c r="I128" s="33">
        <v>241605</v>
      </c>
      <c r="J128" s="33">
        <v>0</v>
      </c>
      <c r="K128" s="33">
        <v>3701664</v>
      </c>
      <c r="L128" s="34">
        <v>7499815</v>
      </c>
      <c r="N128" s="19"/>
    </row>
    <row r="129" spans="2:14" s="2" customFormat="1" ht="13.5" customHeight="1" thickBot="1">
      <c r="B129" s="31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N129" s="12"/>
    </row>
    <row r="130" spans="2:14" s="2" customFormat="1" ht="13.5" customHeight="1" thickBot="1">
      <c r="B130" s="4" t="s">
        <v>42</v>
      </c>
      <c r="C130" s="5" t="s">
        <v>26</v>
      </c>
      <c r="D130" s="6" t="s">
        <v>27</v>
      </c>
      <c r="E130" s="6" t="s">
        <v>0</v>
      </c>
      <c r="F130" s="6" t="s">
        <v>1</v>
      </c>
      <c r="G130" s="6" t="s">
        <v>2</v>
      </c>
      <c r="H130" s="6" t="s">
        <v>3</v>
      </c>
      <c r="I130" s="6" t="s">
        <v>4</v>
      </c>
      <c r="J130" s="6" t="s">
        <v>5</v>
      </c>
      <c r="K130" s="6" t="s">
        <v>6</v>
      </c>
      <c r="L130" s="7" t="s">
        <v>7</v>
      </c>
      <c r="N130" s="12"/>
    </row>
    <row r="131" spans="2:14" ht="13.5" customHeight="1">
      <c r="B131" s="16" t="s">
        <v>23</v>
      </c>
      <c r="C131" s="42">
        <v>7085743</v>
      </c>
      <c r="D131" s="10">
        <v>88568</v>
      </c>
      <c r="E131" s="10">
        <v>5482741</v>
      </c>
      <c r="F131" s="10">
        <v>6770596</v>
      </c>
      <c r="G131" s="10">
        <v>16549440</v>
      </c>
      <c r="H131" s="10">
        <v>9718</v>
      </c>
      <c r="I131" s="10">
        <v>210412</v>
      </c>
      <c r="J131" s="10">
        <v>0</v>
      </c>
      <c r="K131" s="10">
        <v>3631118</v>
      </c>
      <c r="L131" s="11">
        <v>39828336</v>
      </c>
      <c r="N131" s="44"/>
    </row>
    <row r="132" spans="2:14" s="2" customFormat="1" ht="13.5" customHeight="1" thickBot="1">
      <c r="B132" s="18" t="s">
        <v>41</v>
      </c>
      <c r="C132" s="43">
        <v>1726037</v>
      </c>
      <c r="D132" s="33">
        <v>88568</v>
      </c>
      <c r="E132" s="33">
        <v>0</v>
      </c>
      <c r="F132" s="33">
        <v>658604</v>
      </c>
      <c r="G132" s="33">
        <v>713960</v>
      </c>
      <c r="H132" s="33">
        <v>0</v>
      </c>
      <c r="I132" s="33">
        <v>210412</v>
      </c>
      <c r="J132" s="33">
        <v>0</v>
      </c>
      <c r="K132" s="33">
        <v>3631118</v>
      </c>
      <c r="L132" s="34">
        <v>7028699</v>
      </c>
      <c r="N132" s="12"/>
    </row>
    <row r="133" spans="2:14" s="2" customFormat="1" ht="13.5" customHeight="1" thickBot="1">
      <c r="B133" s="31"/>
      <c r="C133" s="41"/>
      <c r="D133" s="41"/>
      <c r="E133" s="41"/>
      <c r="F133" s="41"/>
      <c r="G133" s="41"/>
      <c r="H133" s="41"/>
      <c r="I133" s="41"/>
      <c r="J133" s="41"/>
      <c r="K133" s="41"/>
      <c r="L133" s="15"/>
      <c r="N133" s="12"/>
    </row>
    <row r="134" spans="2:14" s="2" customFormat="1" ht="13.5" customHeight="1" thickBot="1">
      <c r="B134" s="4" t="s">
        <v>43</v>
      </c>
      <c r="C134" s="5" t="s">
        <v>26</v>
      </c>
      <c r="D134" s="6" t="s">
        <v>27</v>
      </c>
      <c r="E134" s="6" t="s">
        <v>0</v>
      </c>
      <c r="F134" s="6" t="s">
        <v>1</v>
      </c>
      <c r="G134" s="6" t="s">
        <v>2</v>
      </c>
      <c r="H134" s="6" t="s">
        <v>3</v>
      </c>
      <c r="I134" s="6" t="s">
        <v>4</v>
      </c>
      <c r="J134" s="6" t="s">
        <v>5</v>
      </c>
      <c r="K134" s="6" t="s">
        <v>6</v>
      </c>
      <c r="L134" s="7" t="s">
        <v>7</v>
      </c>
      <c r="N134" s="12"/>
    </row>
    <row r="135" spans="2:14" s="2" customFormat="1" ht="13.5" customHeight="1">
      <c r="B135" s="16" t="s">
        <v>24</v>
      </c>
      <c r="C135" s="42">
        <v>940254</v>
      </c>
      <c r="D135" s="10">
        <v>7346</v>
      </c>
      <c r="E135" s="10">
        <v>175697</v>
      </c>
      <c r="F135" s="10">
        <v>1302155</v>
      </c>
      <c r="G135" s="10">
        <v>729023</v>
      </c>
      <c r="H135" s="10">
        <v>23122</v>
      </c>
      <c r="I135" s="10">
        <v>31193</v>
      </c>
      <c r="J135" s="10">
        <v>0</v>
      </c>
      <c r="K135" s="10">
        <v>70546</v>
      </c>
      <c r="L135" s="11">
        <v>3279336</v>
      </c>
      <c r="N135" s="12"/>
    </row>
    <row r="136" spans="2:14" s="2" customFormat="1" ht="13.5" customHeight="1" thickBot="1">
      <c r="B136" s="18" t="s">
        <v>41</v>
      </c>
      <c r="C136" s="43">
        <v>218193</v>
      </c>
      <c r="D136" s="33">
        <v>7346</v>
      </c>
      <c r="E136" s="33">
        <v>0</v>
      </c>
      <c r="F136" s="33">
        <v>110849</v>
      </c>
      <c r="G136" s="33">
        <v>32989</v>
      </c>
      <c r="H136" s="33">
        <v>0</v>
      </c>
      <c r="I136" s="33">
        <v>31193</v>
      </c>
      <c r="J136" s="33">
        <v>0</v>
      </c>
      <c r="K136" s="33">
        <v>70546</v>
      </c>
      <c r="L136" s="34">
        <v>471116</v>
      </c>
      <c r="N136" s="12"/>
    </row>
    <row r="137" spans="2:12" s="2" customFormat="1" ht="13.5" customHeight="1">
      <c r="B137"/>
      <c r="C137"/>
      <c r="D137"/>
      <c r="E137"/>
      <c r="F137"/>
      <c r="G137"/>
      <c r="H137"/>
      <c r="I137"/>
      <c r="J137"/>
      <c r="K137"/>
      <c r="L137"/>
    </row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 thickBot="1">
      <c r="I151" s="1"/>
    </row>
    <row r="152" spans="2:12" s="2" customFormat="1" ht="13.5" customHeight="1" thickBot="1">
      <c r="B152" s="4" t="s">
        <v>49</v>
      </c>
      <c r="C152" s="5" t="s">
        <v>26</v>
      </c>
      <c r="D152" s="6" t="s">
        <v>27</v>
      </c>
      <c r="E152" s="6" t="s">
        <v>0</v>
      </c>
      <c r="F152" s="6" t="s">
        <v>1</v>
      </c>
      <c r="G152" s="6" t="s">
        <v>2</v>
      </c>
      <c r="H152" s="6" t="s">
        <v>3</v>
      </c>
      <c r="I152" s="6" t="s">
        <v>4</v>
      </c>
      <c r="J152" s="6" t="s">
        <v>5</v>
      </c>
      <c r="K152" s="6" t="s">
        <v>6</v>
      </c>
      <c r="L152" s="7" t="s">
        <v>7</v>
      </c>
    </row>
    <row r="153" spans="2:15" ht="12.75">
      <c r="B153" s="16" t="s">
        <v>45</v>
      </c>
      <c r="C153" s="42">
        <v>9017597.77556606</v>
      </c>
      <c r="D153" s="10">
        <v>96240</v>
      </c>
      <c r="E153" s="10">
        <v>4066427.73783044</v>
      </c>
      <c r="F153" s="10">
        <v>11405017.70597</v>
      </c>
      <c r="G153" s="10">
        <v>15475054.17623</v>
      </c>
      <c r="H153" s="10">
        <v>100966.73</v>
      </c>
      <c r="I153" s="10">
        <v>161860</v>
      </c>
      <c r="J153" s="10">
        <v>0</v>
      </c>
      <c r="K153" s="10">
        <v>5463130</v>
      </c>
      <c r="L153" s="11">
        <v>45786294.1255965</v>
      </c>
      <c r="N153" s="50"/>
      <c r="O153" s="50"/>
    </row>
    <row r="154" spans="2:14" s="2" customFormat="1" ht="13.5" customHeight="1" thickBot="1">
      <c r="B154" s="18" t="s">
        <v>41</v>
      </c>
      <c r="C154" s="43">
        <v>2760584.61773</v>
      </c>
      <c r="D154" s="33">
        <v>96242</v>
      </c>
      <c r="E154" s="33">
        <v>0</v>
      </c>
      <c r="F154" s="33">
        <v>1005713.5017400001</v>
      </c>
      <c r="G154" s="33">
        <v>584977.99867</v>
      </c>
      <c r="H154" s="33">
        <v>0</v>
      </c>
      <c r="I154" s="33">
        <v>161860</v>
      </c>
      <c r="J154" s="33">
        <v>0</v>
      </c>
      <c r="K154" s="33">
        <v>5463130</v>
      </c>
      <c r="L154" s="34">
        <v>10072508.11814</v>
      </c>
      <c r="N154" s="19"/>
    </row>
    <row r="155" spans="3:14" s="2" customFormat="1" ht="13.5" customHeight="1" thickBot="1"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N155" s="12"/>
    </row>
    <row r="156" spans="2:14" s="2" customFormat="1" ht="13.5" customHeight="1" thickBot="1">
      <c r="B156" s="4" t="s">
        <v>50</v>
      </c>
      <c r="C156" s="5" t="s">
        <v>26</v>
      </c>
      <c r="D156" s="6" t="s">
        <v>27</v>
      </c>
      <c r="E156" s="6" t="s">
        <v>0</v>
      </c>
      <c r="F156" s="6" t="s">
        <v>1</v>
      </c>
      <c r="G156" s="6" t="s">
        <v>2</v>
      </c>
      <c r="H156" s="6" t="s">
        <v>3</v>
      </c>
      <c r="I156" s="6" t="s">
        <v>4</v>
      </c>
      <c r="J156" s="6" t="s">
        <v>5</v>
      </c>
      <c r="K156" s="6" t="s">
        <v>6</v>
      </c>
      <c r="L156" s="7" t="s">
        <v>7</v>
      </c>
      <c r="N156" s="12"/>
    </row>
    <row r="157" spans="2:14" s="2" customFormat="1" ht="13.5" customHeight="1">
      <c r="B157" s="16" t="s">
        <v>46</v>
      </c>
      <c r="C157" s="42">
        <v>7358763.98735</v>
      </c>
      <c r="D157" s="10">
        <v>85644</v>
      </c>
      <c r="E157" s="10">
        <v>3894005.50688</v>
      </c>
      <c r="F157" s="10">
        <v>8622040.13149</v>
      </c>
      <c r="G157" s="10">
        <v>14663443.07474</v>
      </c>
      <c r="H157" s="10">
        <v>20095.66</v>
      </c>
      <c r="I157" s="10">
        <v>108218</v>
      </c>
      <c r="J157" s="10">
        <v>0</v>
      </c>
      <c r="K157" s="10">
        <v>5316892</v>
      </c>
      <c r="L157" s="11">
        <v>40069102.36046</v>
      </c>
      <c r="N157" s="12"/>
    </row>
    <row r="158" spans="2:14" s="2" customFormat="1" ht="13.5" customHeight="1" thickBot="1">
      <c r="B158" s="18" t="s">
        <v>41</v>
      </c>
      <c r="C158" s="43">
        <v>2271051.77384</v>
      </c>
      <c r="D158" s="33">
        <v>85645</v>
      </c>
      <c r="E158" s="33">
        <v>0</v>
      </c>
      <c r="F158" s="33">
        <v>774190.73847</v>
      </c>
      <c r="G158" s="33">
        <v>550333.38199</v>
      </c>
      <c r="H158" s="33">
        <v>0</v>
      </c>
      <c r="I158" s="33">
        <v>108218</v>
      </c>
      <c r="J158" s="33">
        <v>0</v>
      </c>
      <c r="K158" s="33">
        <v>5316892</v>
      </c>
      <c r="L158" s="34">
        <v>9106330.894299999</v>
      </c>
      <c r="N158" s="12"/>
    </row>
    <row r="159" ht="13.5" customHeight="1" thickBot="1">
      <c r="N159" s="44"/>
    </row>
    <row r="160" spans="2:14" ht="13.5" customHeight="1" thickBot="1">
      <c r="B160" s="4" t="s">
        <v>51</v>
      </c>
      <c r="C160" s="5" t="s">
        <v>26</v>
      </c>
      <c r="D160" s="6" t="s">
        <v>27</v>
      </c>
      <c r="E160" s="6" t="s">
        <v>0</v>
      </c>
      <c r="F160" s="6" t="s">
        <v>1</v>
      </c>
      <c r="G160" s="6" t="s">
        <v>2</v>
      </c>
      <c r="H160" s="6" t="s">
        <v>3</v>
      </c>
      <c r="I160" s="6" t="s">
        <v>4</v>
      </c>
      <c r="J160" s="6" t="s">
        <v>5</v>
      </c>
      <c r="K160" s="6" t="s">
        <v>6</v>
      </c>
      <c r="L160" s="7" t="s">
        <v>7</v>
      </c>
      <c r="N160" s="44"/>
    </row>
    <row r="161" spans="2:14" ht="13.5" customHeight="1">
      <c r="B161" s="16" t="s">
        <v>47</v>
      </c>
      <c r="C161" s="42">
        <v>1658833.41456</v>
      </c>
      <c r="D161" s="10">
        <v>10596</v>
      </c>
      <c r="E161" s="10">
        <v>172422.37348</v>
      </c>
      <c r="F161" s="10">
        <v>2782977.57448</v>
      </c>
      <c r="G161" s="10">
        <v>811611.1014899999</v>
      </c>
      <c r="H161" s="10">
        <v>80871.07</v>
      </c>
      <c r="I161" s="10">
        <v>53642</v>
      </c>
      <c r="J161" s="10">
        <v>0</v>
      </c>
      <c r="K161" s="10">
        <v>146238</v>
      </c>
      <c r="L161" s="11">
        <v>5717191.5340100005</v>
      </c>
      <c r="N161" s="44"/>
    </row>
    <row r="162" spans="2:14" ht="13.5" customHeight="1" thickBot="1">
      <c r="B162" s="18" t="s">
        <v>41</v>
      </c>
      <c r="C162" s="43">
        <v>489532.84389</v>
      </c>
      <c r="D162" s="33">
        <v>10597</v>
      </c>
      <c r="E162" s="33">
        <v>0</v>
      </c>
      <c r="F162" s="33">
        <v>231522.76327</v>
      </c>
      <c r="G162" s="33">
        <v>34644.61668</v>
      </c>
      <c r="H162" s="33">
        <v>0</v>
      </c>
      <c r="I162" s="33">
        <v>53642</v>
      </c>
      <c r="J162" s="33">
        <v>0</v>
      </c>
      <c r="K162" s="33">
        <v>146238</v>
      </c>
      <c r="L162" s="34">
        <v>966177.2238400001</v>
      </c>
      <c r="N162" s="44"/>
    </row>
    <row r="163" s="2" customFormat="1" ht="13.5" customHeight="1"/>
    <row r="164" s="2" customFormat="1" ht="13.5" customHeight="1"/>
    <row r="165" s="2" customFormat="1" ht="13.5" customHeight="1"/>
    <row r="166" s="2" customFormat="1" ht="13.5" customHeight="1"/>
    <row r="167" s="2" customFormat="1" ht="13.5" customHeight="1"/>
    <row r="168" s="2" customFormat="1" ht="13.5" customHeight="1"/>
    <row r="169" s="2" customFormat="1" ht="13.5" customHeight="1"/>
    <row r="170" s="2" customFormat="1" ht="13.5" customHeight="1"/>
    <row r="171" s="2" customFormat="1" ht="13.5" customHeight="1"/>
    <row r="172" s="2" customFormat="1" ht="13.5" customHeight="1"/>
    <row r="173" s="2" customFormat="1" ht="13.5" customHeight="1"/>
    <row r="174" s="2" customFormat="1" ht="13.5" customHeight="1"/>
    <row r="175" s="2" customFormat="1" ht="13.5" customHeight="1"/>
    <row r="176" spans="2:9" s="2" customFormat="1" ht="13.5" customHeight="1">
      <c r="B176" s="1"/>
      <c r="I176" s="1"/>
    </row>
    <row r="178" ht="12" customHeight="1">
      <c r="N178" s="25"/>
    </row>
    <row r="179" ht="13.5" thickBot="1"/>
    <row r="180" spans="2:12" ht="15.75" thickBot="1">
      <c r="B180" s="4" t="s">
        <v>55</v>
      </c>
      <c r="C180" s="5" t="s">
        <v>26</v>
      </c>
      <c r="D180" s="6" t="s">
        <v>27</v>
      </c>
      <c r="E180" s="6" t="s">
        <v>0</v>
      </c>
      <c r="F180" s="6" t="s">
        <v>1</v>
      </c>
      <c r="G180" s="6" t="s">
        <v>2</v>
      </c>
      <c r="H180" s="6" t="s">
        <v>3</v>
      </c>
      <c r="I180" s="6" t="s">
        <v>4</v>
      </c>
      <c r="J180" s="6" t="s">
        <v>5</v>
      </c>
      <c r="K180" s="6" t="s">
        <v>6</v>
      </c>
      <c r="L180" s="7" t="s">
        <v>7</v>
      </c>
    </row>
    <row r="181" spans="2:15" ht="12.75">
      <c r="B181" s="8" t="s">
        <v>25</v>
      </c>
      <c r="C181" s="9">
        <v>4990790</v>
      </c>
      <c r="D181" s="10">
        <v>54963</v>
      </c>
      <c r="E181" s="10">
        <v>7976809</v>
      </c>
      <c r="F181" s="10">
        <v>4959187</v>
      </c>
      <c r="G181" s="10">
        <v>21149472</v>
      </c>
      <c r="H181" s="10">
        <v>26518</v>
      </c>
      <c r="I181" s="10">
        <v>0</v>
      </c>
      <c r="J181" s="10">
        <v>0</v>
      </c>
      <c r="K181" s="10">
        <v>33773</v>
      </c>
      <c r="L181" s="11">
        <v>39191512</v>
      </c>
      <c r="N181" s="50"/>
      <c r="O181" s="50"/>
    </row>
    <row r="182" spans="2:14" ht="13.5" thickBot="1">
      <c r="B182" s="14" t="s">
        <v>41</v>
      </c>
      <c r="C182" s="32">
        <v>388830</v>
      </c>
      <c r="D182" s="33">
        <v>54963</v>
      </c>
      <c r="E182" s="33">
        <v>0</v>
      </c>
      <c r="F182" s="33">
        <v>166501</v>
      </c>
      <c r="G182" s="33">
        <v>630369</v>
      </c>
      <c r="H182" s="33">
        <v>0</v>
      </c>
      <c r="I182" s="33">
        <v>0</v>
      </c>
      <c r="J182" s="33">
        <v>0</v>
      </c>
      <c r="K182" s="33">
        <v>0</v>
      </c>
      <c r="L182" s="34">
        <v>1240663</v>
      </c>
      <c r="N182" s="50"/>
    </row>
    <row r="183" ht="13.5" thickBot="1">
      <c r="N183" s="50"/>
    </row>
    <row r="184" spans="2:14" ht="15.75" thickBot="1">
      <c r="B184" s="4" t="s">
        <v>56</v>
      </c>
      <c r="C184" s="5" t="s">
        <v>26</v>
      </c>
      <c r="D184" s="6" t="s">
        <v>27</v>
      </c>
      <c r="E184" s="6" t="s">
        <v>0</v>
      </c>
      <c r="F184" s="6" t="s">
        <v>1</v>
      </c>
      <c r="G184" s="6" t="s">
        <v>2</v>
      </c>
      <c r="H184" s="6" t="s">
        <v>3</v>
      </c>
      <c r="I184" s="6" t="s">
        <v>4</v>
      </c>
      <c r="J184" s="6" t="s">
        <v>5</v>
      </c>
      <c r="K184" s="6" t="s">
        <v>6</v>
      </c>
      <c r="L184" s="7" t="s">
        <v>7</v>
      </c>
      <c r="N184" s="50"/>
    </row>
    <row r="185" spans="2:14" ht="12.75">
      <c r="B185" s="8" t="s">
        <v>57</v>
      </c>
      <c r="C185" s="9">
        <v>4846885</v>
      </c>
      <c r="D185" s="10">
        <v>54301</v>
      </c>
      <c r="E185" s="10">
        <v>7898535</v>
      </c>
      <c r="F185" s="10">
        <v>4742842</v>
      </c>
      <c r="G185" s="10">
        <v>20898396</v>
      </c>
      <c r="H185" s="10">
        <v>25119</v>
      </c>
      <c r="I185" s="10">
        <v>0</v>
      </c>
      <c r="J185" s="10">
        <v>0</v>
      </c>
      <c r="K185" s="10">
        <v>33773</v>
      </c>
      <c r="L185" s="11">
        <v>38499851</v>
      </c>
      <c r="N185" s="50"/>
    </row>
    <row r="186" spans="2:14" ht="13.5" thickBot="1">
      <c r="B186" s="14" t="s">
        <v>41</v>
      </c>
      <c r="C186" s="32">
        <v>373134</v>
      </c>
      <c r="D186" s="33">
        <v>54301</v>
      </c>
      <c r="E186" s="33">
        <v>0</v>
      </c>
      <c r="F186" s="33">
        <v>158838</v>
      </c>
      <c r="G186" s="33">
        <v>624252</v>
      </c>
      <c r="H186" s="33">
        <v>0</v>
      </c>
      <c r="I186" s="33">
        <v>0</v>
      </c>
      <c r="J186" s="33">
        <v>0</v>
      </c>
      <c r="K186" s="33">
        <v>0</v>
      </c>
      <c r="L186" s="34">
        <v>1210525</v>
      </c>
      <c r="N186" s="50"/>
    </row>
    <row r="187" ht="13.5" thickBot="1">
      <c r="N187" s="50"/>
    </row>
    <row r="188" spans="2:14" ht="15.75" thickBot="1">
      <c r="B188" s="4" t="s">
        <v>58</v>
      </c>
      <c r="C188" s="5" t="s">
        <v>26</v>
      </c>
      <c r="D188" s="6" t="s">
        <v>27</v>
      </c>
      <c r="E188" s="6" t="s">
        <v>0</v>
      </c>
      <c r="F188" s="6" t="s">
        <v>1</v>
      </c>
      <c r="G188" s="6" t="s">
        <v>2</v>
      </c>
      <c r="H188" s="6" t="s">
        <v>3</v>
      </c>
      <c r="I188" s="6" t="s">
        <v>4</v>
      </c>
      <c r="J188" s="6" t="s">
        <v>5</v>
      </c>
      <c r="K188" s="6" t="s">
        <v>6</v>
      </c>
      <c r="L188" s="7" t="s">
        <v>7</v>
      </c>
      <c r="N188" s="50"/>
    </row>
    <row r="189" spans="2:14" ht="12.75">
      <c r="B189" s="8" t="s">
        <v>59</v>
      </c>
      <c r="C189" s="9">
        <v>143905</v>
      </c>
      <c r="D189" s="10">
        <v>662</v>
      </c>
      <c r="E189" s="10">
        <v>78286</v>
      </c>
      <c r="F189" s="10">
        <v>216345</v>
      </c>
      <c r="G189" s="10">
        <v>251076</v>
      </c>
      <c r="H189" s="10">
        <v>1399</v>
      </c>
      <c r="I189" s="10">
        <v>0</v>
      </c>
      <c r="J189" s="10">
        <v>0</v>
      </c>
      <c r="K189" s="10">
        <v>0</v>
      </c>
      <c r="L189" s="11">
        <v>691673</v>
      </c>
      <c r="N189" s="50"/>
    </row>
    <row r="190" spans="2:14" ht="13.5" thickBot="1">
      <c r="B190" s="14" t="s">
        <v>41</v>
      </c>
      <c r="C190" s="32">
        <v>15696</v>
      </c>
      <c r="D190" s="33">
        <v>662</v>
      </c>
      <c r="E190" s="33">
        <v>0</v>
      </c>
      <c r="F190" s="33">
        <v>7663</v>
      </c>
      <c r="G190" s="33">
        <v>6117</v>
      </c>
      <c r="H190" s="33">
        <v>0</v>
      </c>
      <c r="I190" s="33">
        <v>0</v>
      </c>
      <c r="J190" s="33">
        <v>0</v>
      </c>
      <c r="K190" s="33">
        <v>0</v>
      </c>
      <c r="L190" s="34">
        <v>30138</v>
      </c>
      <c r="N190" s="50"/>
    </row>
    <row r="191" spans="2:12" ht="12.75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</row>
    <row r="192" spans="2:12" ht="12.75"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</row>
    <row r="207" ht="13.5" thickBot="1"/>
    <row r="208" spans="2:12" ht="15.75" thickBot="1">
      <c r="B208" s="4" t="s">
        <v>60</v>
      </c>
      <c r="C208" s="45" t="s">
        <v>26</v>
      </c>
      <c r="D208" s="21" t="s">
        <v>27</v>
      </c>
      <c r="E208" s="21" t="s">
        <v>0</v>
      </c>
      <c r="F208" s="21" t="s">
        <v>1</v>
      </c>
      <c r="G208" s="21" t="s">
        <v>2</v>
      </c>
      <c r="H208" s="21" t="s">
        <v>3</v>
      </c>
      <c r="I208" s="21" t="s">
        <v>4</v>
      </c>
      <c r="J208" s="21" t="s">
        <v>5</v>
      </c>
      <c r="K208" s="21" t="s">
        <v>6</v>
      </c>
      <c r="L208" s="22" t="s">
        <v>7</v>
      </c>
    </row>
    <row r="209" spans="2:15" ht="12.75">
      <c r="B209" s="8" t="s">
        <v>64</v>
      </c>
      <c r="C209" s="46">
        <v>16347199.62760742</v>
      </c>
      <c r="D209" s="47">
        <v>178197</v>
      </c>
      <c r="E209" s="47">
        <v>20324972.51819328</v>
      </c>
      <c r="F209" s="47">
        <v>23213641.61678</v>
      </c>
      <c r="G209" s="47">
        <v>74443524.5817</v>
      </c>
      <c r="H209" s="47">
        <v>242940.38</v>
      </c>
      <c r="I209" s="47">
        <v>19673</v>
      </c>
      <c r="J209" s="47">
        <v>0</v>
      </c>
      <c r="K209" s="47">
        <v>48242</v>
      </c>
      <c r="L209" s="48">
        <v>134818390.72428071</v>
      </c>
      <c r="N209" s="50"/>
      <c r="O209" s="50"/>
    </row>
    <row r="210" spans="2:14" ht="13.5" thickBot="1">
      <c r="B210" s="14" t="s">
        <v>41</v>
      </c>
      <c r="C210" s="32">
        <v>1990676.57668</v>
      </c>
      <c r="D210" s="33">
        <v>178197</v>
      </c>
      <c r="E210" s="33">
        <v>0</v>
      </c>
      <c r="F210" s="33">
        <v>553455.30947</v>
      </c>
      <c r="G210" s="33">
        <v>1389685.55346</v>
      </c>
      <c r="H210" s="33">
        <v>0</v>
      </c>
      <c r="I210" s="33">
        <v>19673</v>
      </c>
      <c r="J210" s="33">
        <v>0</v>
      </c>
      <c r="K210" s="33">
        <v>0</v>
      </c>
      <c r="L210" s="34">
        <v>4131687.43961</v>
      </c>
      <c r="N210" s="50"/>
    </row>
    <row r="211" ht="13.5" thickBot="1">
      <c r="N211" s="50"/>
    </row>
    <row r="212" spans="2:14" ht="15.75" thickBot="1">
      <c r="B212" s="4" t="s">
        <v>61</v>
      </c>
      <c r="C212" s="45" t="s">
        <v>26</v>
      </c>
      <c r="D212" s="21" t="s">
        <v>27</v>
      </c>
      <c r="E212" s="21" t="s">
        <v>0</v>
      </c>
      <c r="F212" s="21" t="s">
        <v>1</v>
      </c>
      <c r="G212" s="21" t="s">
        <v>2</v>
      </c>
      <c r="H212" s="21" t="s">
        <v>3</v>
      </c>
      <c r="I212" s="21" t="s">
        <v>4</v>
      </c>
      <c r="J212" s="21" t="s">
        <v>5</v>
      </c>
      <c r="K212" s="21" t="s">
        <v>6</v>
      </c>
      <c r="L212" s="22" t="s">
        <v>7</v>
      </c>
      <c r="N212" s="50"/>
    </row>
    <row r="213" spans="2:14" ht="12.75">
      <c r="B213" s="8" t="s">
        <v>63</v>
      </c>
      <c r="C213" s="46">
        <v>15848409</v>
      </c>
      <c r="D213" s="47">
        <v>176275</v>
      </c>
      <c r="E213" s="47">
        <v>20114405.169999998</v>
      </c>
      <c r="F213" s="47">
        <v>22324814.9</v>
      </c>
      <c r="G213" s="47">
        <v>73699474.82</v>
      </c>
      <c r="H213" s="47">
        <v>234377.1</v>
      </c>
      <c r="I213" s="47">
        <v>14969</v>
      </c>
      <c r="J213" s="47">
        <v>0</v>
      </c>
      <c r="K213" s="47">
        <v>48242</v>
      </c>
      <c r="L213" s="48">
        <v>132460966.99</v>
      </c>
      <c r="N213" s="50"/>
    </row>
    <row r="214" spans="2:14" ht="13.5" thickBot="1">
      <c r="B214" s="14" t="s">
        <v>41</v>
      </c>
      <c r="C214" s="32">
        <v>1929034</v>
      </c>
      <c r="D214" s="33">
        <v>176275</v>
      </c>
      <c r="E214" s="33">
        <v>0</v>
      </c>
      <c r="F214" s="33">
        <v>526250.9</v>
      </c>
      <c r="G214" s="33">
        <v>1375881.3</v>
      </c>
      <c r="H214" s="33">
        <v>0</v>
      </c>
      <c r="I214" s="33">
        <v>14969</v>
      </c>
      <c r="J214" s="33">
        <v>0</v>
      </c>
      <c r="K214" s="33">
        <v>0</v>
      </c>
      <c r="L214" s="34">
        <v>4022410.2</v>
      </c>
      <c r="N214" s="50"/>
    </row>
    <row r="215" ht="13.5" thickBot="1">
      <c r="N215" s="50"/>
    </row>
    <row r="216" spans="2:14" ht="15.75" thickBot="1">
      <c r="B216" s="4" t="s">
        <v>62</v>
      </c>
      <c r="C216" s="45" t="s">
        <v>26</v>
      </c>
      <c r="D216" s="21" t="s">
        <v>27</v>
      </c>
      <c r="E216" s="21" t="s">
        <v>0</v>
      </c>
      <c r="F216" s="21" t="s">
        <v>1</v>
      </c>
      <c r="G216" s="21" t="s">
        <v>2</v>
      </c>
      <c r="H216" s="21" t="s">
        <v>3</v>
      </c>
      <c r="I216" s="21" t="s">
        <v>4</v>
      </c>
      <c r="J216" s="21" t="s">
        <v>5</v>
      </c>
      <c r="K216" s="21" t="s">
        <v>6</v>
      </c>
      <c r="L216" s="22" t="s">
        <v>7</v>
      </c>
      <c r="N216" s="50"/>
    </row>
    <row r="217" spans="2:14" ht="12.75">
      <c r="B217" s="8" t="s">
        <v>65</v>
      </c>
      <c r="C217" s="46">
        <v>498772.21073</v>
      </c>
      <c r="D217" s="47">
        <v>1922</v>
      </c>
      <c r="E217" s="47">
        <v>210566.42439</v>
      </c>
      <c r="F217" s="47">
        <v>888826.7167799999</v>
      </c>
      <c r="G217" s="47">
        <v>744049.7617</v>
      </c>
      <c r="H217" s="47">
        <v>8563.28</v>
      </c>
      <c r="I217" s="47">
        <v>4704</v>
      </c>
      <c r="J217" s="47">
        <v>0</v>
      </c>
      <c r="K217" s="47">
        <v>0</v>
      </c>
      <c r="L217" s="48">
        <v>2357404.3936</v>
      </c>
      <c r="N217" s="50"/>
    </row>
    <row r="218" spans="2:14" ht="13.5" thickBot="1">
      <c r="B218" s="14" t="s">
        <v>41</v>
      </c>
      <c r="C218" s="32">
        <v>61642.57668</v>
      </c>
      <c r="D218" s="33">
        <v>1922</v>
      </c>
      <c r="E218" s="33">
        <v>0</v>
      </c>
      <c r="F218" s="33">
        <v>27204.40947</v>
      </c>
      <c r="G218" s="33">
        <v>13804.25346</v>
      </c>
      <c r="H218" s="33">
        <v>0</v>
      </c>
      <c r="I218" s="33">
        <v>4704</v>
      </c>
      <c r="J218" s="33">
        <v>0</v>
      </c>
      <c r="K218" s="33">
        <v>0</v>
      </c>
      <c r="L218" s="34">
        <v>109277.23960999999</v>
      </c>
      <c r="N218" s="50"/>
    </row>
  </sheetData>
  <printOptions horizontalCentered="1"/>
  <pageMargins left="0.37" right="0.37" top="0.26" bottom="0.31" header="0.24" footer="0.22"/>
  <pageSetup fitToHeight="3" horizontalDpi="600" verticalDpi="600" orientation="landscape" scale="63" r:id="rId2"/>
  <headerFooter alignWithMargins="0">
    <oddHeader>&amp;R&amp;"Arial CE,Tučné"&amp;12 3 q 2008</oddHeader>
    <oddFooter>&amp;C&amp;"Arial Unicode MS,Tučné"&amp;11Statistika SBK&amp;R&amp;"Arial CE,Tučné"&amp;11&amp;P   z &amp;N</oddFooter>
  </headerFooter>
  <rowBreaks count="3" manualBreakCount="3">
    <brk id="63" max="12" man="1"/>
    <brk id="123" max="12" man="1"/>
    <brk id="176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Jelínková Lenka</dc:creator>
  <cp:keywords/>
  <dc:description/>
  <cp:lastModifiedBy> </cp:lastModifiedBy>
  <cp:lastPrinted>2008-11-11T15:42:07Z</cp:lastPrinted>
  <dcterms:created xsi:type="dcterms:W3CDTF">2000-11-28T09:41:12Z</dcterms:created>
  <dcterms:modified xsi:type="dcterms:W3CDTF">2009-01-25T16:20:36Z</dcterms:modified>
  <cp:category/>
  <cp:version/>
  <cp:contentType/>
  <cp:contentStatus/>
</cp:coreProperties>
</file>