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B0D"/>
  <workbookPr codeName="Tento_sešit"/>
  <bookViews>
    <workbookView xWindow="65506" yWindow="4110" windowWidth="15330" windowHeight="4545" activeTab="0"/>
  </bookViews>
  <sheets>
    <sheet name="SBK" sheetId="1" r:id="rId1"/>
    <sheet name="List2" sheetId="2" r:id="rId2"/>
    <sheet name="List3" sheetId="3" r:id="rId3"/>
  </sheets>
  <definedNames>
    <definedName name="_xlnm.Print_Area" localSheetId="0">'SBK'!$A$1:$M$175</definedName>
  </definedNames>
  <calcPr fullCalcOnLoad="1"/>
</workbook>
</file>

<file path=xl/sharedStrings.xml><?xml version="1.0" encoding="utf-8"?>
<sst xmlns="http://schemas.openxmlformats.org/spreadsheetml/2006/main" count="136" uniqueCount="44">
  <si>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</si>
  <si>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</si>
  <si>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</si>
  <si>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</si>
  <si>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</si>
  <si>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</si>
  <si>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</si>
  <si>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</si>
  <si>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</si>
  <si>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</si>
  <si>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</si>
  <si>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</si>
  <si>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</si>
  <si>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</si>
  <si>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</si>
  <si>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</si>
  <si>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</si>
  <si>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</si>
  <si>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</si>
  <si>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</si>
  <si>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</si>
  <si>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</si>
  <si>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</si>
  <si>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</si>
  <si>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</si>
  <si>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</si>
  <si>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</si>
  <si>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</si>
  <si>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</si>
  <si>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</si>
  <si>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</si>
  <si>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</si>
  <si>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</si>
  <si>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</si>
  <si>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</si>
  <si>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</si>
  <si>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</si>
  <si>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</si>
  <si>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</si>
  <si>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</si>
  <si>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</si>
  <si>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Výběrová statistika SBK za 4.q. 2003</t>
  </si>
  <si>
    <t>MC</t>
  </si>
  <si>
    <t>MC Elec.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</si>
</sst>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6">
    <font>
      <sz val="10"/>
      <name val="Arial CE"/>
      <family val="0"/>
    </font>
    <font>
      <sz val="10"/>
      <color indexed="32"/>
      <name val="Arial CE"/>
      <family val="2"/>
    </font>
    <font>
      <sz val="10"/>
      <color indexed="1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b/>
      <sz val="18"/>
      <color indexed="18"/>
      <name val="Arial CE"/>
      <family val="2"/>
    </font>
    <font>
      <b/>
      <sz val="10"/>
      <color indexed="32"/>
      <name val="Arial CE"/>
      <family val="0"/>
    </font>
    <font>
      <b/>
      <sz val="18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/>
    </xf>
    <xf numFmtId="3" fontId="15" fillId="0" borderId="2" xfId="0" applyNumberFormat="1" applyFont="1" applyFill="1" applyBorder="1" applyAlignment="1" applyProtection="1">
      <alignment horizontal="right" vertical="center"/>
      <protection locked="0"/>
    </xf>
    <xf numFmtId="3" fontId="15" fillId="0" borderId="3" xfId="0" applyNumberFormat="1" applyFont="1" applyFill="1" applyBorder="1" applyAlignment="1" applyProtection="1">
      <alignment horizontal="right" vertical="center"/>
      <protection locked="0"/>
    </xf>
    <xf numFmtId="3" fontId="15" fillId="0" borderId="4" xfId="0" applyNumberFormat="1" applyFont="1" applyFill="1" applyBorder="1" applyAlignment="1" applyProtection="1">
      <alignment horizontal="right" vertical="center"/>
      <protection locked="0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4" fillId="3" borderId="17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3" fontId="15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0" fontId="14" fillId="2" borderId="26" xfId="0" applyFont="1" applyFill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3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475"/>
          <c:w val="0.9735"/>
          <c:h val="0.9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SBK!$C$6:$K$6</c:f>
              <c:numCache>
                <c:ptCount val="9"/>
                <c:pt idx="0">
                  <c:v>28458</c:v>
                </c:pt>
                <c:pt idx="1">
                  <c:v>28439</c:v>
                </c:pt>
                <c:pt idx="2">
                  <c:v>28439</c:v>
                </c:pt>
                <c:pt idx="3">
                  <c:v>28456</c:v>
                </c:pt>
                <c:pt idx="4">
                  <c:v>28456</c:v>
                </c:pt>
                <c:pt idx="5">
                  <c:v>10396</c:v>
                </c:pt>
                <c:pt idx="6">
                  <c:v>20665</c:v>
                </c:pt>
                <c:pt idx="7">
                  <c:v>12834</c:v>
                </c:pt>
                <c:pt idx="8">
                  <c:v>7929</c:v>
                </c:pt>
              </c:numCache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SBK!$C$5:$K$5</c:f>
              <c:numCache>
                <c:ptCount val="9"/>
                <c:pt idx="0">
                  <c:v>12064</c:v>
                </c:pt>
                <c:pt idx="1">
                  <c:v>0</c:v>
                </c:pt>
                <c:pt idx="2">
                  <c:v>0</c:v>
                </c:pt>
                <c:pt idx="3">
                  <c:v>11818</c:v>
                </c:pt>
                <c:pt idx="4">
                  <c:v>0</c:v>
                </c:pt>
                <c:pt idx="5">
                  <c:v>7669</c:v>
                </c:pt>
                <c:pt idx="6">
                  <c:v>3561</c:v>
                </c:pt>
                <c:pt idx="7">
                  <c:v>7424</c:v>
                </c:pt>
                <c:pt idx="8">
                  <c:v>2195</c:v>
                </c:pt>
              </c:numCache>
            </c:numRef>
          </c:val>
        </c:ser>
        <c:overlap val="100"/>
        <c:axId val="39698667"/>
        <c:axId val="21743684"/>
      </c:bar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743684"/>
        <c:crosses val="autoZero"/>
        <c:auto val="0"/>
        <c:lblOffset val="100"/>
        <c:noMultiLvlLbl val="0"/>
      </c:catAx>
      <c:valAx>
        <c:axId val="21743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6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10825"/>
          <c:w val="0.4915"/>
          <c:h val="0.0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85"/>
          <c:h val="0.906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</c:strCache>
            </c:strRef>
          </c:cat>
          <c:val>
            <c:numRef>
              <c:f>SBK!$C$122:$I$122</c:f>
              <c:numCache>
                <c:ptCount val="7"/>
                <c:pt idx="0">
                  <c:v>4793712.868</c:v>
                </c:pt>
                <c:pt idx="1">
                  <c:v>4054</c:v>
                </c:pt>
                <c:pt idx="2">
                  <c:v>4138448.295</c:v>
                </c:pt>
                <c:pt idx="3">
                  <c:v>4046305.676</c:v>
                </c:pt>
                <c:pt idx="4">
                  <c:v>5353344.602</c:v>
                </c:pt>
                <c:pt idx="5">
                  <c:v>52246.35</c:v>
                </c:pt>
                <c:pt idx="6">
                  <c:v>189000</c:v>
                </c:pt>
              </c:numCache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</c:strCache>
            </c:strRef>
          </c:cat>
          <c:val>
            <c:numRef>
              <c:f>SBK!$C$123:$I$123</c:f>
              <c:numCache>
                <c:ptCount val="7"/>
                <c:pt idx="0">
                  <c:v>618061.6489999999</c:v>
                </c:pt>
                <c:pt idx="1">
                  <c:v>0</c:v>
                </c:pt>
                <c:pt idx="2">
                  <c:v>48139.039000000004</c:v>
                </c:pt>
                <c:pt idx="3">
                  <c:v>854212.423</c:v>
                </c:pt>
                <c:pt idx="4">
                  <c:v>61019.58</c:v>
                </c:pt>
                <c:pt idx="5">
                  <c:v>64776.2</c:v>
                </c:pt>
                <c:pt idx="6">
                  <c:v>153000</c:v>
                </c:pt>
              </c:numCache>
            </c:numRef>
          </c:val>
        </c:ser>
        <c:overlap val="100"/>
        <c:gapWidth val="140"/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765482"/>
        <c:crosses val="autoZero"/>
        <c:auto val="0"/>
        <c:lblOffset val="100"/>
        <c:noMultiLvlLbl val="0"/>
      </c:catAx>
      <c:valAx>
        <c:axId val="51765482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664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13075"/>
          <c:w val="0.2662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5"/>
          <c:w val="0.976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SBK!$C$150:$H$150</c:f>
              <c:numCache>
                <c:ptCount val="6"/>
                <c:pt idx="0">
                  <c:v>15999791.391</c:v>
                </c:pt>
                <c:pt idx="1">
                  <c:v>7225</c:v>
                </c:pt>
                <c:pt idx="2">
                  <c:v>25465978.27</c:v>
                </c:pt>
                <c:pt idx="3">
                  <c:v>10711428.925</c:v>
                </c:pt>
                <c:pt idx="4">
                  <c:v>43302887.93</c:v>
                </c:pt>
                <c:pt idx="5">
                  <c:v>386436.38</c:v>
                </c:pt>
              </c:numCache>
            </c:numRef>
          </c:val>
        </c:ser>
        <c:gapWidth val="130"/>
        <c:axId val="63236155"/>
        <c:axId val="32254484"/>
      </c:bar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254484"/>
        <c:crosses val="autoZero"/>
        <c:auto val="0"/>
        <c:lblOffset val="100"/>
        <c:noMultiLvlLbl val="0"/>
      </c:catAx>
      <c:valAx>
        <c:axId val="32254484"/>
        <c:scaling>
          <c:orientation val="minMax"/>
          <c:max val="4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3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06"/>
          <c:w val="0.89575"/>
          <c:h val="0.4642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>
                <c:ptCount val="2"/>
                <c:pt idx="0">
                  <c:v>Počet provozoven, vybavených pouze imprinterem</c:v>
                </c:pt>
                <c:pt idx="1">
                  <c:v>Počet provozoven vybavených POS</c:v>
                </c:pt>
              </c:strCache>
            </c:strRef>
          </c:cat>
          <c:val>
            <c:numRef>
              <c:f>SBK!$L$5:$L$6</c:f>
              <c:numCache>
                <c:ptCount val="2"/>
                <c:pt idx="0">
                  <c:v>17081</c:v>
                </c:pt>
                <c:pt idx="1">
                  <c:v>31678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77"/>
          <c:w val="0.66425"/>
          <c:h val="0.0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"/>
          <c:w val="0.953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</c:strCache>
            </c:strRef>
          </c:cat>
          <c:val>
            <c:numRef>
              <c:f>SBK!$C$32:$J$32</c:f>
              <c:numCache>
                <c:ptCount val="8"/>
                <c:pt idx="0">
                  <c:v>4151672</c:v>
                </c:pt>
                <c:pt idx="1">
                  <c:v>3407</c:v>
                </c:pt>
                <c:pt idx="2">
                  <c:v>3644109</c:v>
                </c:pt>
                <c:pt idx="3">
                  <c:v>4283227</c:v>
                </c:pt>
                <c:pt idx="4">
                  <c:v>5160392</c:v>
                </c:pt>
                <c:pt idx="5">
                  <c:v>106618</c:v>
                </c:pt>
                <c:pt idx="6">
                  <c:v>60887</c:v>
                </c:pt>
                <c:pt idx="7">
                  <c:v>1613</c:v>
                </c:pt>
              </c:numCache>
            </c:numRef>
          </c:val>
        </c:ser>
        <c:gapWidth val="130"/>
        <c:axId val="61475429"/>
        <c:axId val="16407950"/>
      </c:bar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407950"/>
        <c:crosses val="autoZero"/>
        <c:auto val="0"/>
        <c:lblOffset val="100"/>
        <c:noMultiLvlLbl val="0"/>
      </c:catAx>
      <c:valAx>
        <c:axId val="1640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75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35"/>
          <c:w val="0.9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Ostatní</c:v>
                </c:pt>
              </c:strCache>
            </c:strRef>
          </c:cat>
          <c:val>
            <c:numRef>
              <c:f>(SBK!$C$65:$H$65,SBK!$K$65)</c:f>
              <c:numCache>
                <c:ptCount val="7"/>
                <c:pt idx="0">
                  <c:v>5547285</c:v>
                </c:pt>
                <c:pt idx="1">
                  <c:v>7667</c:v>
                </c:pt>
                <c:pt idx="2">
                  <c:v>6437152</c:v>
                </c:pt>
                <c:pt idx="3">
                  <c:v>5076583</c:v>
                </c:pt>
                <c:pt idx="4">
                  <c:v>12790664</c:v>
                </c:pt>
                <c:pt idx="5">
                  <c:v>46610</c:v>
                </c:pt>
                <c:pt idx="6">
                  <c:v>783245</c:v>
                </c:pt>
              </c:numCache>
            </c:numRef>
          </c:val>
        </c:ser>
        <c:gapWidth val="130"/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75544"/>
        <c:crosses val="autoZero"/>
        <c:auto val="0"/>
        <c:lblOffset val="100"/>
        <c:noMultiLvlLbl val="0"/>
      </c:catAx>
      <c:valAx>
        <c:axId val="53975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4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"/>
          <c:y val="0.221"/>
          <c:w val="0.79725"/>
          <c:h val="0.664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Ostatní</c:v>
                </c:pt>
              </c:strCache>
            </c:strRef>
          </c:cat>
          <c:val>
            <c:numRef>
              <c:f>(SBK!$C$88:$I$88,SBK!$K$88)</c:f>
              <c:numCache>
                <c:ptCount val="8"/>
                <c:pt idx="0">
                  <c:v>749759</c:v>
                </c:pt>
                <c:pt idx="1">
                  <c:v>4220</c:v>
                </c:pt>
                <c:pt idx="2">
                  <c:v>2163883</c:v>
                </c:pt>
                <c:pt idx="3">
                  <c:v>507422</c:v>
                </c:pt>
                <c:pt idx="4">
                  <c:v>2533392</c:v>
                </c:pt>
                <c:pt idx="5">
                  <c:v>31890</c:v>
                </c:pt>
                <c:pt idx="6">
                  <c:v>5209</c:v>
                </c:pt>
                <c:pt idx="7">
                  <c:v>377816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7925"/>
          <c:h val="0.908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SBK!$C$118:$H$118</c:f>
              <c:numCache>
                <c:ptCount val="6"/>
                <c:pt idx="0">
                  <c:v>3381475</c:v>
                </c:pt>
                <c:pt idx="1">
                  <c:v>4831</c:v>
                </c:pt>
                <c:pt idx="2">
                  <c:v>4410244</c:v>
                </c:pt>
                <c:pt idx="3">
                  <c:v>2662000</c:v>
                </c:pt>
                <c:pt idx="4">
                  <c:v>5810624</c:v>
                </c:pt>
                <c:pt idx="5">
                  <c:v>25638</c:v>
                </c:pt>
              </c:numCache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SBK!$C$119:$H$119</c:f>
              <c:numCache>
                <c:ptCount val="6"/>
                <c:pt idx="0">
                  <c:v>205010</c:v>
                </c:pt>
                <c:pt idx="1">
                  <c:v>0</c:v>
                </c:pt>
                <c:pt idx="2">
                  <c:v>52721</c:v>
                </c:pt>
                <c:pt idx="3">
                  <c:v>279149</c:v>
                </c:pt>
                <c:pt idx="4">
                  <c:v>47545</c:v>
                </c:pt>
                <c:pt idx="5">
                  <c:v>16643</c:v>
                </c:pt>
              </c:numCache>
            </c:numRef>
          </c:val>
        </c:ser>
        <c:overlap val="100"/>
        <c:gapWidth val="140"/>
        <c:axId val="16017849"/>
        <c:axId val="9942914"/>
      </c:bar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42914"/>
        <c:crosses val="autoZero"/>
        <c:auto val="0"/>
        <c:lblOffset val="100"/>
        <c:noMultiLvlLbl val="0"/>
      </c:catAx>
      <c:valAx>
        <c:axId val="9942914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017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12675"/>
          <c:w val="0.263"/>
          <c:h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5"/>
          <c:w val="0.977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SBK!$C$149:$H$149</c:f>
              <c:numCache>
                <c:ptCount val="6"/>
                <c:pt idx="0">
                  <c:v>3856617</c:v>
                </c:pt>
                <c:pt idx="1">
                  <c:v>4278</c:v>
                </c:pt>
                <c:pt idx="2">
                  <c:v>9698908</c:v>
                </c:pt>
                <c:pt idx="3">
                  <c:v>2112378</c:v>
                </c:pt>
                <c:pt idx="4">
                  <c:v>15225425</c:v>
                </c:pt>
                <c:pt idx="5">
                  <c:v>44079</c:v>
                </c:pt>
              </c:numCache>
            </c:numRef>
          </c:val>
        </c:ser>
        <c:gapWidth val="130"/>
        <c:axId val="22377363"/>
        <c:axId val="69676"/>
      </c:bar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676"/>
        <c:crosses val="autoZero"/>
        <c:auto val="0"/>
        <c:lblOffset val="100"/>
        <c:noMultiLvlLbl val="0"/>
      </c:catAx>
      <c:valAx>
        <c:axId val="6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77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875"/>
          <c:w val="0.951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</c:strCache>
            </c:strRef>
          </c:cat>
          <c:val>
            <c:numRef>
              <c:f>SBK!$C$33:$J$33</c:f>
              <c:numCache>
                <c:ptCount val="8"/>
                <c:pt idx="0">
                  <c:v>6414166.825999999</c:v>
                </c:pt>
                <c:pt idx="1">
                  <c:v>3334</c:v>
                </c:pt>
                <c:pt idx="2">
                  <c:v>3696665.236</c:v>
                </c:pt>
                <c:pt idx="3">
                  <c:v>7580450.184</c:v>
                </c:pt>
                <c:pt idx="4">
                  <c:v>4000412.236</c:v>
                </c:pt>
                <c:pt idx="5">
                  <c:v>326234.362</c:v>
                </c:pt>
                <c:pt idx="6">
                  <c:v>206894.475</c:v>
                </c:pt>
                <c:pt idx="7">
                  <c:v>7782.495</c:v>
                </c:pt>
              </c:numCache>
            </c:numRef>
          </c:val>
        </c:ser>
        <c:gapWidth val="130"/>
        <c:axId val="627085"/>
        <c:axId val="5643766"/>
      </c:bar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43766"/>
        <c:crosses val="autoZero"/>
        <c:auto val="0"/>
        <c:lblOffset val="100"/>
        <c:noMultiLvlLbl val="0"/>
      </c:catAx>
      <c:valAx>
        <c:axId val="5643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525"/>
          <c:w val="0.974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Ostatní</c:v>
                </c:pt>
              </c:strCache>
            </c:strRef>
          </c:cat>
          <c:val>
            <c:numRef>
              <c:f>(SBK!$C$66:$H$66,SBK!$K$66)</c:f>
              <c:numCache>
                <c:ptCount val="7"/>
                <c:pt idx="0">
                  <c:v>21110681.3</c:v>
                </c:pt>
                <c:pt idx="1">
                  <c:v>25095</c:v>
                </c:pt>
                <c:pt idx="2">
                  <c:v>18988661.7</c:v>
                </c:pt>
                <c:pt idx="3">
                  <c:v>19298571.5</c:v>
                </c:pt>
                <c:pt idx="4">
                  <c:v>37221699.5</c:v>
                </c:pt>
                <c:pt idx="5">
                  <c:v>411698.5</c:v>
                </c:pt>
                <c:pt idx="6">
                  <c:v>1500382</c:v>
                </c:pt>
              </c:numCache>
            </c:numRef>
          </c:val>
        </c:ser>
        <c:gapWidth val="130"/>
        <c:axId val="50793895"/>
        <c:axId val="54491872"/>
      </c:bar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491872"/>
        <c:crosses val="autoZero"/>
        <c:auto val="0"/>
        <c:lblOffset val="100"/>
        <c:noMultiLvlLbl val="0"/>
      </c:catAx>
      <c:valAx>
        <c:axId val="54491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79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504950"/>
        <a:ext cx="5715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3531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206817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830675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1764625"/>
        <a:ext cx="66103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508075"/>
        <a:ext cx="66770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353175"/>
        <a:ext cx="64008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866775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886575" y="12087225"/>
        <a:ext cx="63627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866775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886575" y="21774150"/>
        <a:ext cx="6362700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48475" y="26508075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80" zoomScaleNormal="80" zoomScaleSheetLayoutView="80" workbookViewId="0" topLeftCell="A109">
      <selection activeCell="C4" sqref="C4"/>
    </sheetView>
  </sheetViews>
  <sheetFormatPr defaultColWidth="9.00390625" defaultRowHeight="12.75"/>
  <cols>
    <col min="1" max="1" width="2.00390625" style="3" customWidth="1"/>
    <col min="2" max="2" width="51.25390625" style="3" customWidth="1"/>
    <col min="3" max="4" width="12.125" style="2" customWidth="1"/>
    <col min="5" max="5" width="12.25390625" style="2" customWidth="1"/>
    <col min="6" max="12" width="12.125" style="2" customWidth="1"/>
    <col min="13" max="13" width="2.125" style="3" customWidth="1"/>
    <col min="14" max="16384" width="9.125" style="3" customWidth="1"/>
  </cols>
  <sheetData>
    <row r="1" ht="33" customHeight="1">
      <c r="D1" s="10" t="s">
        <v>41</v>
      </c>
    </row>
    <row r="2" ht="25.5" customHeight="1" thickBot="1">
      <c r="B2" s="1"/>
    </row>
    <row r="3" spans="2:15" ht="15.75" thickBot="1">
      <c r="B3" s="26" t="s">
        <v>0</v>
      </c>
      <c r="C3" s="34" t="s">
        <v>42</v>
      </c>
      <c r="D3" s="35" t="s">
        <v>43</v>
      </c>
      <c r="E3" s="35" t="s">
        <v>1</v>
      </c>
      <c r="F3" s="35" t="s">
        <v>2</v>
      </c>
      <c r="G3" s="35" t="s">
        <v>3</v>
      </c>
      <c r="H3" s="35" t="s">
        <v>4</v>
      </c>
      <c r="I3" s="35" t="s">
        <v>5</v>
      </c>
      <c r="J3" s="35" t="s">
        <v>6</v>
      </c>
      <c r="K3" s="35" t="s">
        <v>7</v>
      </c>
      <c r="L3" s="36" t="s">
        <v>8</v>
      </c>
      <c r="M3" s="2"/>
      <c r="O3" s="2"/>
    </row>
    <row r="4" spans="2:14" s="2" customFormat="1" ht="13.5" customHeight="1">
      <c r="B4" s="37" t="s">
        <v>9</v>
      </c>
      <c r="C4" s="31">
        <v>42365</v>
      </c>
      <c r="D4" s="13">
        <v>28439</v>
      </c>
      <c r="E4" s="13">
        <v>28439</v>
      </c>
      <c r="F4" s="13">
        <v>42220</v>
      </c>
      <c r="G4" s="13">
        <v>36246</v>
      </c>
      <c r="H4" s="13">
        <v>18065</v>
      </c>
      <c r="I4" s="13">
        <v>24226</v>
      </c>
      <c r="J4" s="13">
        <v>20258</v>
      </c>
      <c r="K4" s="13">
        <v>10088</v>
      </c>
      <c r="L4" s="18">
        <v>48723</v>
      </c>
      <c r="M4" s="4"/>
      <c r="N4" s="4"/>
    </row>
    <row r="5" spans="2:12" s="2" customFormat="1" ht="13.5" customHeight="1">
      <c r="B5" s="38" t="s">
        <v>10</v>
      </c>
      <c r="C5" s="32">
        <v>12064</v>
      </c>
      <c r="D5" s="11">
        <v>0</v>
      </c>
      <c r="E5" s="11">
        <v>0</v>
      </c>
      <c r="F5" s="11">
        <v>11818</v>
      </c>
      <c r="G5" s="11">
        <v>0</v>
      </c>
      <c r="H5" s="11">
        <v>7669</v>
      </c>
      <c r="I5" s="11">
        <v>3561</v>
      </c>
      <c r="J5" s="11">
        <v>7424</v>
      </c>
      <c r="K5" s="11">
        <v>2195</v>
      </c>
      <c r="L5" s="20">
        <v>17081</v>
      </c>
    </row>
    <row r="6" spans="2:12" s="2" customFormat="1" ht="13.5" customHeight="1" thickBot="1">
      <c r="B6" s="39" t="s">
        <v>11</v>
      </c>
      <c r="C6" s="33">
        <v>28458</v>
      </c>
      <c r="D6" s="12">
        <v>28439</v>
      </c>
      <c r="E6" s="12">
        <v>28439</v>
      </c>
      <c r="F6" s="12">
        <v>28456</v>
      </c>
      <c r="G6" s="12">
        <v>28456</v>
      </c>
      <c r="H6" s="12">
        <v>10396</v>
      </c>
      <c r="I6" s="12">
        <v>20665</v>
      </c>
      <c r="J6" s="12">
        <v>12834</v>
      </c>
      <c r="K6" s="12">
        <v>7929</v>
      </c>
      <c r="L6" s="19">
        <v>31678</v>
      </c>
    </row>
    <row r="7" spans="3:12" s="2" customFormat="1" ht="13.5" customHeight="1"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s="2" customFormat="1" ht="13.5" customHeight="1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s="2" customFormat="1" ht="13.5" customHeight="1">
      <c r="C9" s="5"/>
      <c r="D9" s="5"/>
      <c r="E9" s="5"/>
      <c r="F9" s="5"/>
      <c r="G9" s="5"/>
      <c r="H9" s="5"/>
      <c r="I9" s="5"/>
      <c r="J9" s="5"/>
      <c r="K9" s="5"/>
      <c r="L9" s="5"/>
    </row>
    <row r="10" spans="3:12" s="2" customFormat="1" ht="13.5" customHeight="1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s="2" customFormat="1" ht="13.5" customHeight="1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3:12" s="2" customFormat="1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2" s="2" customFormat="1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s="2" customFormat="1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3:12" s="2" customFormat="1" ht="13.5" customHeight="1"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3:12" s="2" customFormat="1" ht="13.5" customHeight="1"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3:12" s="2" customFormat="1" ht="13.5" customHeight="1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s="2" customFormat="1" ht="13.5" customHeight="1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3:12" s="2" customFormat="1" ht="13.5" customHeight="1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3:12" s="2" customFormat="1" ht="13.5" customHeight="1"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3:12" s="2" customFormat="1" ht="13.5" customHeight="1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3:12" s="2" customFormat="1" ht="13.5" customHeight="1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12" s="2" customFormat="1" ht="13.5" customHeight="1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3:12" s="2" customFormat="1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3:12" s="2" customFormat="1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3:12" s="2" customFormat="1" ht="13.5" customHeight="1"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3:12" s="2" customFormat="1" ht="13.5" customHeight="1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3:12" s="2" customFormat="1" ht="13.5" customHeight="1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3:12" s="2" customFormat="1" ht="7.5" customHeight="1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3:12" s="2" customFormat="1" ht="30.75" customHeight="1" thickBot="1"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2" customFormat="1" ht="15.75" thickBot="1">
      <c r="B31" s="26" t="s">
        <v>13</v>
      </c>
      <c r="C31" s="34" t="s">
        <v>42</v>
      </c>
      <c r="D31" s="35" t="s">
        <v>43</v>
      </c>
      <c r="E31" s="35" t="s">
        <v>1</v>
      </c>
      <c r="F31" s="35" t="s">
        <v>2</v>
      </c>
      <c r="G31" s="35" t="s">
        <v>3</v>
      </c>
      <c r="H31" s="35" t="s">
        <v>4</v>
      </c>
      <c r="I31" s="35" t="s">
        <v>5</v>
      </c>
      <c r="J31" s="35" t="s">
        <v>6</v>
      </c>
      <c r="K31" s="35" t="s">
        <v>7</v>
      </c>
      <c r="L31" s="36" t="s">
        <v>8</v>
      </c>
    </row>
    <row r="32" spans="2:12" s="2" customFormat="1" ht="13.5" customHeight="1">
      <c r="B32" s="37" t="s">
        <v>14</v>
      </c>
      <c r="C32" s="31">
        <v>4151672</v>
      </c>
      <c r="D32" s="13">
        <v>3407</v>
      </c>
      <c r="E32" s="13">
        <v>3644109</v>
      </c>
      <c r="F32" s="13">
        <v>4283227</v>
      </c>
      <c r="G32" s="13">
        <v>5160392</v>
      </c>
      <c r="H32" s="13">
        <v>106618</v>
      </c>
      <c r="I32" s="13">
        <v>60887</v>
      </c>
      <c r="J32" s="13">
        <v>1613</v>
      </c>
      <c r="K32" s="13">
        <v>6162310</v>
      </c>
      <c r="L32" s="18">
        <v>23574235</v>
      </c>
    </row>
    <row r="33" spans="2:15" ht="13.5" thickBot="1">
      <c r="B33" s="39" t="s">
        <v>15</v>
      </c>
      <c r="C33" s="33">
        <v>6414166.825999999</v>
      </c>
      <c r="D33" s="12">
        <v>3334</v>
      </c>
      <c r="E33" s="12">
        <v>3696665.236</v>
      </c>
      <c r="F33" s="12">
        <v>7580450.184</v>
      </c>
      <c r="G33" s="12">
        <v>4000412.236</v>
      </c>
      <c r="H33" s="12">
        <v>326234.362</v>
      </c>
      <c r="I33" s="12">
        <v>206894.475</v>
      </c>
      <c r="J33" s="12">
        <v>7782.495</v>
      </c>
      <c r="K33" s="12">
        <v>5446091</v>
      </c>
      <c r="L33" s="19">
        <v>27682030.813999996</v>
      </c>
      <c r="M33" s="2"/>
      <c r="O33" s="2"/>
    </row>
    <row r="34" spans="13:14" s="2" customFormat="1" ht="13.5" customHeight="1">
      <c r="M34" s="4"/>
      <c r="N34" s="4"/>
    </row>
    <row r="35" s="2" customFormat="1" ht="13.5" customHeight="1"/>
    <row r="36" spans="3:12" s="2" customFormat="1" ht="13.5" customHeight="1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s="2" customFormat="1" ht="13.5" customHeight="1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3:12" s="2" customFormat="1" ht="13.5" customHeight="1"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3:12" s="2" customFormat="1" ht="13.5" customHeight="1"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3:12" s="2" customFormat="1" ht="13.5" customHeight="1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3:12" s="2" customFormat="1" ht="13.5" customHeight="1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2" s="2" customFormat="1" ht="13.5" customHeight="1"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3:12" s="2" customFormat="1" ht="13.5" customHeight="1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s="2" customFormat="1" ht="13.5" customHeight="1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s="2" customFormat="1" ht="13.5" customHeight="1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s="2" customFormat="1" ht="13.5" customHeight="1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s="2" customFormat="1" ht="13.5" customHeight="1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s="2" customFormat="1" ht="13.5" customHeight="1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s="2" customFormat="1" ht="13.5" customHeight="1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s="2" customFormat="1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s="2" customFormat="1" ht="13.5" customHeight="1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s="2" customFormat="1" ht="13.5" customHeight="1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s="2" customFormat="1" ht="13.5" customHeight="1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s="2" customFormat="1" ht="13.5" customHeight="1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s="2" customFormat="1" ht="13.5" customHeight="1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s="2" customFormat="1" ht="13.5" customHeight="1" thickBot="1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s="2" customFormat="1" ht="15.75" thickBot="1">
      <c r="B57" s="26" t="s">
        <v>16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s="2" customFormat="1" ht="12.75">
      <c r="B58" s="28" t="s">
        <v>17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s="2" customFormat="1" ht="13.5" customHeight="1">
      <c r="B59" s="30" t="s">
        <v>18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s="2" customFormat="1" ht="13.5" customHeight="1">
      <c r="B60" s="30" t="s">
        <v>19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s="2" customFormat="1" ht="13.5" customHeight="1" thickBot="1">
      <c r="B61" s="29" t="s">
        <v>20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2" customFormat="1" ht="13.5" customHeight="1" thickBot="1">
      <c r="A62" s="7"/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</row>
    <row r="63" spans="2:15" ht="15.75" thickBot="1">
      <c r="B63" s="26" t="s">
        <v>21</v>
      </c>
      <c r="C63" s="34" t="s">
        <v>42</v>
      </c>
      <c r="D63" s="35" t="s">
        <v>43</v>
      </c>
      <c r="E63" s="35" t="s">
        <v>1</v>
      </c>
      <c r="F63" s="35" t="s">
        <v>2</v>
      </c>
      <c r="G63" s="35" t="s">
        <v>3</v>
      </c>
      <c r="H63" s="35" t="s">
        <v>4</v>
      </c>
      <c r="I63" s="35" t="s">
        <v>5</v>
      </c>
      <c r="J63" s="35" t="s">
        <v>6</v>
      </c>
      <c r="K63" s="35" t="s">
        <v>7</v>
      </c>
      <c r="L63" s="36" t="s">
        <v>8</v>
      </c>
      <c r="M63" s="2"/>
      <c r="O63" s="2"/>
    </row>
    <row r="64" spans="2:14" s="2" customFormat="1" ht="13.5" customHeight="1">
      <c r="B64" s="37" t="s">
        <v>22</v>
      </c>
      <c r="C64" s="31">
        <v>2536</v>
      </c>
      <c r="D64" s="13">
        <v>1042</v>
      </c>
      <c r="E64" s="13">
        <v>2534</v>
      </c>
      <c r="F64" s="13">
        <v>2639</v>
      </c>
      <c r="G64" s="13">
        <v>2611</v>
      </c>
      <c r="H64" s="13">
        <v>520</v>
      </c>
      <c r="I64" s="13">
        <v>1914</v>
      </c>
      <c r="J64" s="13">
        <v>403</v>
      </c>
      <c r="K64" s="13">
        <v>1507</v>
      </c>
      <c r="L64" s="18">
        <v>2669</v>
      </c>
      <c r="M64" s="4"/>
      <c r="N64" s="4"/>
    </row>
    <row r="65" spans="2:12" s="2" customFormat="1" ht="13.5" customHeight="1">
      <c r="B65" s="38" t="s">
        <v>23</v>
      </c>
      <c r="C65" s="32">
        <v>5547285</v>
      </c>
      <c r="D65" s="11">
        <v>7667</v>
      </c>
      <c r="E65" s="11">
        <v>6437152</v>
      </c>
      <c r="F65" s="11">
        <v>5076583</v>
      </c>
      <c r="G65" s="11">
        <v>12790664</v>
      </c>
      <c r="H65" s="11">
        <v>46610</v>
      </c>
      <c r="I65" s="11">
        <v>0</v>
      </c>
      <c r="J65" s="11">
        <v>0</v>
      </c>
      <c r="K65" s="11">
        <v>783245</v>
      </c>
      <c r="L65" s="20">
        <v>30689206</v>
      </c>
    </row>
    <row r="66" spans="2:12" s="2" customFormat="1" ht="13.5" customHeight="1" thickBot="1">
      <c r="B66" s="39" t="s">
        <v>24</v>
      </c>
      <c r="C66" s="33">
        <v>21110681.3</v>
      </c>
      <c r="D66" s="12">
        <v>25095</v>
      </c>
      <c r="E66" s="12">
        <v>18988661.7</v>
      </c>
      <c r="F66" s="12">
        <v>19298571.5</v>
      </c>
      <c r="G66" s="12">
        <v>37221699.5</v>
      </c>
      <c r="H66" s="12">
        <v>411698.5</v>
      </c>
      <c r="I66" s="12">
        <v>0</v>
      </c>
      <c r="J66" s="12">
        <v>0</v>
      </c>
      <c r="K66" s="12">
        <v>1500382</v>
      </c>
      <c r="L66" s="19">
        <v>98556789.5</v>
      </c>
    </row>
    <row r="67" spans="3:12" s="2" customFormat="1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s="2" customFormat="1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s="2" customFormat="1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s="2" customFormat="1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s="2" customFormat="1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3:12" s="2" customFormat="1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3:12" s="2" customFormat="1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3:12" s="2" customFormat="1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3:12" s="2" customFormat="1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3:12" s="2" customFormat="1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3:12" s="2" customFormat="1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3:12" s="2" customFormat="1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3:12" s="2" customFormat="1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3:12" s="2" customFormat="1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 s="2" customFormat="1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="2" customFormat="1" ht="13.5" customHeight="1"/>
    <row r="83" spans="13:14" s="2" customFormat="1" ht="13.5" customHeight="1">
      <c r="M83" s="4" t="s">
        <v>12</v>
      </c>
      <c r="N83" s="4" t="s">
        <v>12</v>
      </c>
    </row>
    <row r="84" s="2" customFormat="1" ht="13.5" customHeight="1">
      <c r="M84" s="4" t="s">
        <v>12</v>
      </c>
    </row>
    <row r="85" s="2" customFormat="1" ht="13.5" customHeight="1">
      <c r="M85" s="4" t="s">
        <v>12</v>
      </c>
    </row>
    <row r="86" spans="13:14" s="2" customFormat="1" ht="11.25" customHeight="1" thickBot="1">
      <c r="M86" s="4" t="s">
        <v>12</v>
      </c>
      <c r="N86" s="7"/>
    </row>
    <row r="87" spans="2:14" s="2" customFormat="1" ht="15.75" thickBot="1">
      <c r="B87" s="26" t="s">
        <v>25</v>
      </c>
      <c r="C87" s="21" t="s">
        <v>42</v>
      </c>
      <c r="D87" s="15" t="s">
        <v>43</v>
      </c>
      <c r="E87" s="15" t="s">
        <v>1</v>
      </c>
      <c r="F87" s="15" t="s">
        <v>2</v>
      </c>
      <c r="G87" s="15" t="s">
        <v>3</v>
      </c>
      <c r="H87" s="15" t="s">
        <v>4</v>
      </c>
      <c r="I87" s="15" t="s">
        <v>5</v>
      </c>
      <c r="J87" s="15" t="s">
        <v>6</v>
      </c>
      <c r="K87" s="15" t="s">
        <v>7</v>
      </c>
      <c r="L87" s="16" t="s">
        <v>8</v>
      </c>
      <c r="M87" s="4" t="s">
        <v>12</v>
      </c>
      <c r="N87" s="7"/>
    </row>
    <row r="88" spans="2:14" s="2" customFormat="1" ht="13.5" customHeight="1" thickBot="1">
      <c r="B88" s="27" t="s">
        <v>26</v>
      </c>
      <c r="C88" s="22">
        <v>749759</v>
      </c>
      <c r="D88" s="14">
        <v>4220</v>
      </c>
      <c r="E88" s="14">
        <v>2163883</v>
      </c>
      <c r="F88" s="14">
        <v>507422</v>
      </c>
      <c r="G88" s="14">
        <v>2533392</v>
      </c>
      <c r="H88" s="14">
        <v>31890</v>
      </c>
      <c r="I88" s="14">
        <v>5209</v>
      </c>
      <c r="J88" s="14">
        <v>0</v>
      </c>
      <c r="K88" s="14">
        <v>377816</v>
      </c>
      <c r="L88" s="17">
        <v>6373591</v>
      </c>
      <c r="M88" s="4" t="s">
        <v>12</v>
      </c>
      <c r="N88" s="7"/>
    </row>
    <row r="89" spans="2:14" ht="12.75">
      <c r="B89" s="28" t="s">
        <v>27</v>
      </c>
      <c r="C89" s="23">
        <v>318083</v>
      </c>
      <c r="D89" s="13">
        <v>4220</v>
      </c>
      <c r="E89" s="13">
        <v>31953</v>
      </c>
      <c r="F89" s="13">
        <v>57668</v>
      </c>
      <c r="G89" s="13">
        <v>259459</v>
      </c>
      <c r="H89" s="13">
        <v>0</v>
      </c>
      <c r="I89" s="13">
        <v>0</v>
      </c>
      <c r="J89" s="13">
        <v>0</v>
      </c>
      <c r="K89" s="13">
        <v>373118</v>
      </c>
      <c r="L89" s="18">
        <v>1044501</v>
      </c>
      <c r="M89" s="4" t="s">
        <v>12</v>
      </c>
      <c r="N89" s="7"/>
    </row>
    <row r="90" spans="2:12" s="2" customFormat="1" ht="13.5" customHeight="1" thickBot="1">
      <c r="B90" s="29" t="s">
        <v>28</v>
      </c>
      <c r="C90" s="24">
        <v>431263</v>
      </c>
      <c r="D90" s="12">
        <v>0</v>
      </c>
      <c r="E90" s="12">
        <v>2131173</v>
      </c>
      <c r="F90" s="12">
        <v>449754</v>
      </c>
      <c r="G90" s="12">
        <v>2273933</v>
      </c>
      <c r="H90" s="12">
        <v>31890</v>
      </c>
      <c r="I90" s="12">
        <v>5209</v>
      </c>
      <c r="J90" s="12">
        <v>0</v>
      </c>
      <c r="K90" s="12">
        <v>4534</v>
      </c>
      <c r="L90" s="19">
        <v>5327756</v>
      </c>
    </row>
    <row r="91" spans="2:12" s="2" customFormat="1" ht="13.5" customHeight="1">
      <c r="B91" s="28" t="s">
        <v>29</v>
      </c>
      <c r="C91" s="23">
        <v>678643</v>
      </c>
      <c r="D91" s="13">
        <v>0</v>
      </c>
      <c r="E91" s="13">
        <v>2163126</v>
      </c>
      <c r="F91" s="13">
        <v>444380</v>
      </c>
      <c r="G91" s="13">
        <v>2461324</v>
      </c>
      <c r="H91" s="13">
        <v>31890</v>
      </c>
      <c r="I91" s="13">
        <v>0</v>
      </c>
      <c r="J91" s="13">
        <v>0</v>
      </c>
      <c r="K91" s="13">
        <v>50494</v>
      </c>
      <c r="L91" s="18">
        <v>5829857</v>
      </c>
    </row>
    <row r="92" spans="2:12" s="2" customFormat="1" ht="13.5" customHeight="1">
      <c r="B92" s="30" t="s">
        <v>30</v>
      </c>
      <c r="C92" s="25">
        <v>65783</v>
      </c>
      <c r="D92" s="11">
        <v>4220</v>
      </c>
      <c r="E92" s="11">
        <v>0</v>
      </c>
      <c r="F92" s="11">
        <v>61203</v>
      </c>
      <c r="G92" s="11">
        <v>72068</v>
      </c>
      <c r="H92" s="11">
        <v>0</v>
      </c>
      <c r="I92" s="11">
        <v>0</v>
      </c>
      <c r="J92" s="11">
        <v>0</v>
      </c>
      <c r="K92" s="11">
        <v>0</v>
      </c>
      <c r="L92" s="20">
        <v>203274</v>
      </c>
    </row>
    <row r="93" spans="2:12" s="2" customFormat="1" ht="13.5" customHeight="1" thickBot="1">
      <c r="B93" s="29" t="s">
        <v>31</v>
      </c>
      <c r="C93" s="24">
        <v>1063</v>
      </c>
      <c r="D93" s="12">
        <v>0</v>
      </c>
      <c r="E93" s="12">
        <v>0</v>
      </c>
      <c r="F93" s="12">
        <v>1839</v>
      </c>
      <c r="G93" s="12">
        <v>0</v>
      </c>
      <c r="H93" s="12">
        <v>0</v>
      </c>
      <c r="I93" s="12">
        <v>5209</v>
      </c>
      <c r="J93" s="12">
        <v>0</v>
      </c>
      <c r="K93" s="12">
        <v>327158</v>
      </c>
      <c r="L93" s="19">
        <v>335269</v>
      </c>
    </row>
    <row r="94" spans="2:12" s="2" customFormat="1" ht="13.5" customHeight="1" thickBot="1">
      <c r="B94" s="27" t="s">
        <v>32</v>
      </c>
      <c r="C94" s="22">
        <v>8</v>
      </c>
      <c r="D94" s="14">
        <v>0</v>
      </c>
      <c r="E94" s="14">
        <v>884605</v>
      </c>
      <c r="F94" s="14">
        <v>4</v>
      </c>
      <c r="G94" s="14">
        <v>234785</v>
      </c>
      <c r="H94" s="14">
        <v>0</v>
      </c>
      <c r="I94" s="14">
        <v>0</v>
      </c>
      <c r="J94" s="14">
        <v>0</v>
      </c>
      <c r="K94" s="14">
        <v>309330</v>
      </c>
      <c r="L94" s="17">
        <v>1428732</v>
      </c>
    </row>
    <row r="95" spans="3:12" s="2" customFormat="1" ht="13.5" customHeight="1">
      <c r="C95" s="5"/>
      <c r="D95" s="5"/>
      <c r="E95" s="5"/>
      <c r="F95" s="5"/>
      <c r="G95" s="5" t="s">
        <v>12</v>
      </c>
      <c r="H95" s="5" t="s">
        <v>12</v>
      </c>
      <c r="I95" s="5"/>
      <c r="J95" s="5"/>
      <c r="K95" s="5"/>
      <c r="L95" s="5"/>
    </row>
    <row r="96" spans="3:12" s="2" customFormat="1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 s="2" customFormat="1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 s="2" customFormat="1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 s="2" customFormat="1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 s="2" customFormat="1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 s="2" customFormat="1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 s="2" customFormat="1" ht="13.5" customHeight="1">
      <c r="C102" s="5"/>
      <c r="D102" s="5"/>
      <c r="E102" s="5"/>
      <c r="F102" s="5"/>
      <c r="G102" s="5"/>
      <c r="H102" s="5"/>
      <c r="I102" s="5" t="s">
        <v>12</v>
      </c>
      <c r="J102" s="5"/>
      <c r="K102" s="5"/>
      <c r="L102" s="5"/>
    </row>
    <row r="103" spans="3:12" s="2" customFormat="1" ht="13.5" customHeight="1">
      <c r="C103" s="5" t="e">
        <f>C121-C104</f>
        <v>#VALUE!</v>
      </c>
      <c r="D103" s="5"/>
      <c r="E103" s="5" t="s">
        <v>12</v>
      </c>
      <c r="F103" s="5" t="s">
        <v>12</v>
      </c>
      <c r="G103" s="5" t="s">
        <v>12</v>
      </c>
      <c r="H103" s="5" t="s">
        <v>12</v>
      </c>
      <c r="I103" s="5" t="s">
        <v>12</v>
      </c>
      <c r="J103" s="5" t="s">
        <v>12</v>
      </c>
      <c r="K103" s="5" t="s">
        <v>12</v>
      </c>
      <c r="L103" s="5" t="s">
        <v>12</v>
      </c>
    </row>
    <row r="104" spans="3:12" s="2" customFormat="1" ht="13.5" customHeight="1">
      <c r="C104" s="5" t="s">
        <v>12</v>
      </c>
      <c r="D104" s="5"/>
      <c r="E104" s="5" t="s">
        <v>12</v>
      </c>
      <c r="F104" s="5" t="s">
        <v>12</v>
      </c>
      <c r="G104" s="5" t="s">
        <v>12</v>
      </c>
      <c r="H104" s="5" t="s">
        <v>12</v>
      </c>
      <c r="I104" s="6"/>
      <c r="J104" s="5" t="s">
        <v>12</v>
      </c>
      <c r="K104" s="5" t="s">
        <v>12</v>
      </c>
      <c r="L104" s="5" t="s">
        <v>12</v>
      </c>
    </row>
    <row r="105" spans="3:12" s="2" customFormat="1" ht="13.5" customHeight="1">
      <c r="C105" s="5"/>
      <c r="D105" s="5"/>
      <c r="E105" s="5"/>
      <c r="F105" s="5"/>
      <c r="G105" s="5"/>
      <c r="H105" s="5"/>
      <c r="I105" s="6"/>
      <c r="J105" s="5"/>
      <c r="K105" s="5"/>
      <c r="L105" s="5"/>
    </row>
    <row r="106" spans="3:12" s="2" customFormat="1" ht="13.5" customHeight="1">
      <c r="C106" s="5"/>
      <c r="D106" s="5"/>
      <c r="E106" s="5"/>
      <c r="F106" s="5"/>
      <c r="G106" s="5"/>
      <c r="H106" s="5"/>
      <c r="I106" s="6"/>
      <c r="J106" s="5"/>
      <c r="K106" s="5"/>
      <c r="L106" s="5"/>
    </row>
    <row r="107" spans="3:12" s="2" customFormat="1" ht="13.5" customHeight="1">
      <c r="C107" s="5"/>
      <c r="D107" s="5"/>
      <c r="E107" s="5"/>
      <c r="F107" s="5"/>
      <c r="G107" s="5"/>
      <c r="H107" s="5"/>
      <c r="I107" s="6"/>
      <c r="J107" s="5"/>
      <c r="K107" s="5"/>
      <c r="L107" s="5"/>
    </row>
    <row r="108" spans="3:12" s="2" customFormat="1" ht="13.5" customHeight="1">
      <c r="C108" s="5"/>
      <c r="D108" s="5"/>
      <c r="E108" s="5"/>
      <c r="F108" s="5"/>
      <c r="G108" s="5"/>
      <c r="H108" s="5"/>
      <c r="I108" s="6"/>
      <c r="J108" s="5"/>
      <c r="K108" s="5"/>
      <c r="L108" s="5"/>
    </row>
    <row r="109" spans="3:12" s="2" customFormat="1" ht="13.5" customHeight="1">
      <c r="C109" s="5"/>
      <c r="D109" s="5"/>
      <c r="E109" s="5"/>
      <c r="F109" s="5"/>
      <c r="G109" s="5"/>
      <c r="H109" s="5"/>
      <c r="I109" s="6"/>
      <c r="J109" s="5"/>
      <c r="K109" s="5"/>
      <c r="L109" s="5"/>
    </row>
    <row r="110" spans="3:12" s="2" customFormat="1" ht="13.5" customHeight="1">
      <c r="C110" s="5"/>
      <c r="D110" s="5"/>
      <c r="E110" s="5"/>
      <c r="F110" s="5"/>
      <c r="G110" s="5"/>
      <c r="H110" s="5"/>
      <c r="I110" s="6"/>
      <c r="J110" s="5"/>
      <c r="K110" s="5"/>
      <c r="L110" s="5"/>
    </row>
    <row r="111" spans="3:12" s="2" customFormat="1" ht="13.5" customHeight="1">
      <c r="C111" s="5"/>
      <c r="D111" s="5"/>
      <c r="E111" s="5"/>
      <c r="F111" s="5"/>
      <c r="G111" s="5"/>
      <c r="H111" s="5"/>
      <c r="I111" s="6"/>
      <c r="J111" s="5"/>
      <c r="K111" s="5"/>
      <c r="L111" s="5"/>
    </row>
    <row r="112" spans="3:12" s="2" customFormat="1" ht="13.5" customHeight="1">
      <c r="C112" s="5"/>
      <c r="D112" s="5"/>
      <c r="E112" s="5"/>
      <c r="F112" s="5"/>
      <c r="G112" s="5"/>
      <c r="H112" s="5"/>
      <c r="I112" s="6"/>
      <c r="J112" s="5"/>
      <c r="K112" s="5"/>
      <c r="L112" s="5"/>
    </row>
    <row r="113" spans="3:12" s="2" customFormat="1" ht="13.5" customHeight="1">
      <c r="C113" s="5"/>
      <c r="D113" s="5"/>
      <c r="E113" s="5"/>
      <c r="F113" s="5"/>
      <c r="G113" s="5"/>
      <c r="H113" s="5"/>
      <c r="I113" s="6"/>
      <c r="J113" s="5"/>
      <c r="K113" s="5"/>
      <c r="L113" s="5"/>
    </row>
    <row r="114" spans="3:12" s="2" customFormat="1" ht="13.5" customHeight="1">
      <c r="C114" s="5"/>
      <c r="D114" s="5"/>
      <c r="E114" s="5"/>
      <c r="F114" s="5"/>
      <c r="G114" s="5"/>
      <c r="H114" s="5"/>
      <c r="I114" s="6"/>
      <c r="J114" s="5"/>
      <c r="K114" s="5"/>
      <c r="L114" s="5"/>
    </row>
    <row r="115" spans="2:13" ht="13.5" thickBot="1">
      <c r="B115" s="2"/>
      <c r="C115" s="6" t="s">
        <v>12</v>
      </c>
      <c r="D115" s="6"/>
      <c r="E115" s="6" t="s">
        <v>12</v>
      </c>
      <c r="F115" s="6" t="s">
        <v>12</v>
      </c>
      <c r="G115" s="6" t="s">
        <v>12</v>
      </c>
      <c r="H115" s="6" t="s">
        <v>12</v>
      </c>
      <c r="I115" s="3"/>
      <c r="J115" s="6"/>
      <c r="K115" s="6"/>
      <c r="L115" s="6"/>
      <c r="M115" s="2"/>
    </row>
    <row r="116" spans="2:13" ht="15.75" thickBot="1">
      <c r="B116" s="26" t="s">
        <v>33</v>
      </c>
      <c r="C116" s="34" t="s">
        <v>42</v>
      </c>
      <c r="D116" s="35" t="s">
        <v>43</v>
      </c>
      <c r="E116" s="35" t="s">
        <v>1</v>
      </c>
      <c r="F116" s="35" t="s">
        <v>2</v>
      </c>
      <c r="G116" s="35" t="s">
        <v>3</v>
      </c>
      <c r="H116" s="35" t="s">
        <v>4</v>
      </c>
      <c r="I116" s="35" t="s">
        <v>5</v>
      </c>
      <c r="J116" s="35" t="s">
        <v>6</v>
      </c>
      <c r="K116" s="35" t="s">
        <v>7</v>
      </c>
      <c r="L116" s="36" t="s">
        <v>8</v>
      </c>
      <c r="M116" s="2"/>
    </row>
    <row r="117" spans="2:12" s="2" customFormat="1" ht="13.5" customHeight="1">
      <c r="B117" s="37" t="s">
        <v>14</v>
      </c>
      <c r="C117" s="31">
        <v>3595762</v>
      </c>
      <c r="D117" s="13">
        <v>4831</v>
      </c>
      <c r="E117" s="13">
        <v>4466949</v>
      </c>
      <c r="F117" s="13">
        <v>2941149</v>
      </c>
      <c r="G117" s="13">
        <v>5858169</v>
      </c>
      <c r="H117" s="13">
        <v>42281</v>
      </c>
      <c r="I117" s="13">
        <v>0</v>
      </c>
      <c r="J117" s="13">
        <v>0</v>
      </c>
      <c r="K117" s="13">
        <v>3700959</v>
      </c>
      <c r="L117" s="18">
        <v>20610100</v>
      </c>
    </row>
    <row r="118" spans="2:12" s="2" customFormat="1" ht="13.5" customHeight="1">
      <c r="B118" s="38" t="s">
        <v>34</v>
      </c>
      <c r="C118" s="32">
        <v>3381475</v>
      </c>
      <c r="D118" s="11">
        <v>4831</v>
      </c>
      <c r="E118" s="11">
        <v>4410244</v>
      </c>
      <c r="F118" s="11">
        <v>2662000</v>
      </c>
      <c r="G118" s="11">
        <v>5810624</v>
      </c>
      <c r="H118" s="11">
        <v>25638</v>
      </c>
      <c r="I118" s="11">
        <v>0</v>
      </c>
      <c r="J118" s="11">
        <v>0</v>
      </c>
      <c r="K118" s="11">
        <v>3646927</v>
      </c>
      <c r="L118" s="20">
        <v>19941739</v>
      </c>
    </row>
    <row r="119" spans="2:12" s="2" customFormat="1" ht="13.5" customHeight="1" thickBot="1">
      <c r="B119" s="39" t="s">
        <v>35</v>
      </c>
      <c r="C119" s="33">
        <v>205010</v>
      </c>
      <c r="D119" s="12">
        <v>0</v>
      </c>
      <c r="E119" s="12">
        <v>52721</v>
      </c>
      <c r="F119" s="12">
        <v>279149</v>
      </c>
      <c r="G119" s="12">
        <v>47545</v>
      </c>
      <c r="H119" s="12">
        <v>16643</v>
      </c>
      <c r="I119" s="12">
        <v>0</v>
      </c>
      <c r="J119" s="12">
        <v>0</v>
      </c>
      <c r="K119" s="12">
        <v>54032</v>
      </c>
      <c r="L119" s="19">
        <v>655100</v>
      </c>
    </row>
    <row r="120" spans="3:12" s="2" customFormat="1" ht="7.5" customHeight="1" thickBot="1">
      <c r="C120" s="8"/>
      <c r="D120" s="8"/>
      <c r="E120" s="8"/>
      <c r="F120" s="8"/>
      <c r="G120" s="8"/>
      <c r="H120" s="8"/>
      <c r="I120" s="8"/>
      <c r="J120" s="8"/>
      <c r="K120" s="8"/>
      <c r="L120" s="9"/>
    </row>
    <row r="121" spans="2:12" s="2" customFormat="1" ht="13.5" customHeight="1">
      <c r="B121" s="28" t="s">
        <v>15</v>
      </c>
      <c r="C121" s="31">
        <v>5431788.517</v>
      </c>
      <c r="D121" s="13">
        <v>4054</v>
      </c>
      <c r="E121" s="13">
        <v>4190296.334</v>
      </c>
      <c r="F121" s="13">
        <v>4900518.098999999</v>
      </c>
      <c r="G121" s="13">
        <v>5414364.182</v>
      </c>
      <c r="H121" s="13">
        <v>117022.55</v>
      </c>
      <c r="I121" s="13">
        <v>342000</v>
      </c>
      <c r="J121" s="13">
        <v>0</v>
      </c>
      <c r="K121" s="13">
        <v>3665128</v>
      </c>
      <c r="L121" s="18">
        <v>24065171.682</v>
      </c>
    </row>
    <row r="122" spans="2:12" s="2" customFormat="1" ht="13.5" customHeight="1">
      <c r="B122" s="30" t="s">
        <v>36</v>
      </c>
      <c r="C122" s="32">
        <v>4793712.868</v>
      </c>
      <c r="D122" s="11">
        <v>4054</v>
      </c>
      <c r="E122" s="11">
        <v>4138448.295</v>
      </c>
      <c r="F122" s="11">
        <v>4046305.676</v>
      </c>
      <c r="G122" s="11">
        <v>5353344.602</v>
      </c>
      <c r="H122" s="11">
        <v>52246.35</v>
      </c>
      <c r="I122" s="11">
        <v>189000</v>
      </c>
      <c r="J122" s="11">
        <v>0</v>
      </c>
      <c r="K122" s="11">
        <v>3486339</v>
      </c>
      <c r="L122" s="20">
        <v>22063450.790999997</v>
      </c>
    </row>
    <row r="123" spans="2:12" s="2" customFormat="1" ht="13.5" customHeight="1" thickBot="1">
      <c r="B123" s="29" t="s">
        <v>37</v>
      </c>
      <c r="C123" s="33">
        <v>618061.6489999999</v>
      </c>
      <c r="D123" s="12">
        <v>0</v>
      </c>
      <c r="E123" s="12">
        <v>48139.039000000004</v>
      </c>
      <c r="F123" s="12">
        <v>854212.423</v>
      </c>
      <c r="G123" s="12">
        <v>61019.58</v>
      </c>
      <c r="H123" s="12">
        <v>64776.2</v>
      </c>
      <c r="I123" s="12">
        <v>153000</v>
      </c>
      <c r="J123" s="12">
        <v>0</v>
      </c>
      <c r="K123" s="12">
        <v>178789</v>
      </c>
      <c r="L123" s="19">
        <v>1977997.891</v>
      </c>
    </row>
    <row r="124" spans="3:12" s="2" customFormat="1" ht="13.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3:12" s="2" customFormat="1" ht="13.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3:12" s="2" customFormat="1" ht="13.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3:12" s="2" customFormat="1" ht="13.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3:12" s="2" customFormat="1" ht="13.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3:12" s="2" customFormat="1" ht="13.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3:12" s="2" customFormat="1" ht="13.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3:12" s="2" customFormat="1" ht="13.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3:12" s="2" customFormat="1" ht="13.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3:12" s="2" customFormat="1" ht="13.5" customHeight="1"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3:12" s="2" customFormat="1" ht="13.5" customHeight="1"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3:12" s="2" customFormat="1" ht="13.5" customHeight="1"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3:12" s="2" customFormat="1" ht="13.5" customHeight="1"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3:12" s="2" customFormat="1" ht="13.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3:12" s="2" customFormat="1" ht="13.5" customHeight="1">
      <c r="C138" s="5"/>
      <c r="D138" s="5"/>
      <c r="E138" s="5"/>
      <c r="F138" s="5"/>
      <c r="G138" s="5"/>
      <c r="H138" s="5"/>
      <c r="I138" s="6" t="s">
        <v>12</v>
      </c>
      <c r="J138" s="5"/>
      <c r="K138" s="5"/>
      <c r="L138" s="5"/>
    </row>
    <row r="139" spans="3:11" s="2" customFormat="1" ht="13.5" customHeight="1">
      <c r="C139" s="6" t="s">
        <v>12</v>
      </c>
      <c r="D139" s="6"/>
      <c r="E139" s="6" t="s">
        <v>12</v>
      </c>
      <c r="F139" s="6" t="s">
        <v>12</v>
      </c>
      <c r="G139" s="6" t="s">
        <v>12</v>
      </c>
      <c r="H139" s="6" t="s">
        <v>12</v>
      </c>
      <c r="I139" s="6" t="s">
        <v>12</v>
      </c>
      <c r="J139" s="6" t="s">
        <v>12</v>
      </c>
      <c r="K139" s="6" t="s">
        <v>12</v>
      </c>
    </row>
    <row r="140" s="2" customFormat="1" ht="13.5" customHeight="1"/>
    <row r="141" s="2" customFormat="1" ht="13.5" customHeight="1"/>
    <row r="142" s="2" customFormat="1" ht="13.5" customHeight="1"/>
    <row r="146" ht="12.75">
      <c r="I146" s="3"/>
    </row>
    <row r="147" ht="13.5" thickBot="1"/>
    <row r="148" spans="2:12" ht="15.75" thickBot="1">
      <c r="B148" s="26" t="s">
        <v>38</v>
      </c>
      <c r="C148" s="34" t="s">
        <v>42</v>
      </c>
      <c r="D148" s="35" t="s">
        <v>43</v>
      </c>
      <c r="E148" s="35" t="s">
        <v>1</v>
      </c>
      <c r="F148" s="35" t="s">
        <v>2</v>
      </c>
      <c r="G148" s="35" t="s">
        <v>3</v>
      </c>
      <c r="H148" s="35" t="s">
        <v>4</v>
      </c>
      <c r="I148" s="35" t="s">
        <v>5</v>
      </c>
      <c r="J148" s="35" t="s">
        <v>6</v>
      </c>
      <c r="K148" s="35" t="s">
        <v>7</v>
      </c>
      <c r="L148" s="36" t="s">
        <v>8</v>
      </c>
    </row>
    <row r="149" spans="2:12" ht="12.75">
      <c r="B149" s="37" t="s">
        <v>39</v>
      </c>
      <c r="C149" s="31">
        <v>3856617</v>
      </c>
      <c r="D149" s="13">
        <v>4278</v>
      </c>
      <c r="E149" s="13">
        <v>9698908</v>
      </c>
      <c r="F149" s="13">
        <v>2112378</v>
      </c>
      <c r="G149" s="13">
        <v>15225425</v>
      </c>
      <c r="H149" s="13">
        <v>44079</v>
      </c>
      <c r="I149" s="13">
        <v>0</v>
      </c>
      <c r="J149" s="13">
        <v>0</v>
      </c>
      <c r="K149" s="13">
        <v>331184</v>
      </c>
      <c r="L149" s="18">
        <v>31272869</v>
      </c>
    </row>
    <row r="150" spans="2:12" ht="13.5" thickBot="1">
      <c r="B150" s="39" t="s">
        <v>40</v>
      </c>
      <c r="C150" s="33">
        <v>15999791.391</v>
      </c>
      <c r="D150" s="12">
        <v>7225</v>
      </c>
      <c r="E150" s="12">
        <v>25465978.27</v>
      </c>
      <c r="F150" s="12">
        <v>10711428.925</v>
      </c>
      <c r="G150" s="12">
        <v>43302887.93</v>
      </c>
      <c r="H150" s="12">
        <v>386436.38</v>
      </c>
      <c r="I150" s="12">
        <v>0</v>
      </c>
      <c r="J150" s="12">
        <v>0</v>
      </c>
      <c r="K150" s="12">
        <v>504382</v>
      </c>
      <c r="L150" s="19">
        <v>96378129.896</v>
      </c>
    </row>
  </sheetData>
  <printOptions horizontalCentered="1"/>
  <pageMargins left="0.37" right="0.37" top="0.26" bottom="0.31" header="0.24" footer="0.22"/>
  <pageSetup fitToHeight="3" horizontalDpi="600" verticalDpi="600" orientation="landscape" scale="72" r:id="rId2"/>
  <headerFooter alignWithMargins="0">
    <oddFooter>&amp;C&amp;"Arial Unicode MS,tučné"&amp;9Statistika SBK&amp;R
</oddFooter>
  </headerFooter>
  <rowBreaks count="2" manualBreakCount="2">
    <brk id="55" max="12" man="1"/>
    <brk id="11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subject/>
  <dc:creator>Jelínková Lenka</dc:creator>
  <cp:keywords/>
  <dc:description/>
  <cp:lastModifiedBy>Ing. Pavel Kryka</cp:lastModifiedBy>
  <cp:lastPrinted>2004-02-19T22:53:34Z</cp:lastPrinted>
  <dcterms:created xsi:type="dcterms:W3CDTF">2000-11-28T09:41:12Z</dcterms:created>
  <dcterms:modified xsi:type="dcterms:W3CDTF">2004-02-19T22:55:55Z</dcterms:modified>
  <cp:category/>
  <cp:version/>
  <cp:contentType/>
  <cp:contentStatus/>
</cp:coreProperties>
</file>